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wvaachen-my.sharepoint.com/personal/andreas_berger_bwv-aachen_de/Documents/Dokumente/90_Beauftragung/Digital Dialog/Lernfeld 6/ECO LF6/Unterrichtsmaterial/"/>
    </mc:Choice>
  </mc:AlternateContent>
  <xr:revisionPtr revIDLastSave="12" documentId="13_ncr:1_{35F5C0E4-8529-0043-96CE-6F79B91525F6}" xr6:coauthVersionLast="47" xr6:coauthVersionMax="47" xr10:uidLastSave="{A1A47A7B-2138-4B9E-8338-4F28CD1ECCE7}"/>
  <bookViews>
    <workbookView xWindow="-98" yWindow="-98" windowWidth="20715" windowHeight="13875" activeTab="1" xr2:uid="{F2F519A8-B77A-4B45-A433-F75272F52C76}"/>
  </bookViews>
  <sheets>
    <sheet name="Vorbereitung Pivot" sheetId="8" r:id="rId1"/>
    <sheet name="Pivot" sheetId="9" r:id="rId2"/>
    <sheet name="Tabelle7" sheetId="14" r:id="rId3"/>
    <sheet name="Tabelle1" sheetId="3" r:id="rId4"/>
  </sheets>
  <definedNames>
    <definedName name="_xlnm._FilterDatabase" localSheetId="0" hidden="1">'Vorbereitung Pivot'!$A$1:$F$299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9" l="1"/>
  <c r="X7" i="9"/>
  <c r="X8" i="9"/>
  <c r="X9" i="9"/>
  <c r="X10" i="9"/>
  <c r="X11" i="9"/>
  <c r="X5" i="9"/>
  <c r="V6" i="9"/>
  <c r="V7" i="9"/>
  <c r="V8" i="9"/>
  <c r="V9" i="9"/>
  <c r="V10" i="9"/>
  <c r="V11" i="9"/>
  <c r="V5" i="9"/>
  <c r="A6" i="8"/>
  <c r="A10" i="8" s="1"/>
  <c r="A12" i="8" s="1"/>
  <c r="A15" i="8" s="1"/>
  <c r="A20" i="8" s="1"/>
  <c r="A23" i="8" s="1"/>
  <c r="A27" i="8" s="1"/>
  <c r="A28" i="8" s="1"/>
  <c r="A32" i="8" s="1"/>
  <c r="A35" i="8" s="1"/>
  <c r="A38" i="8" s="1"/>
  <c r="A39" i="8" s="1"/>
  <c r="A41" i="8" s="1"/>
  <c r="A46" i="8" s="1"/>
  <c r="A50" i="8" s="1"/>
  <c r="A54" i="8" s="1"/>
  <c r="A57" i="8" s="1"/>
  <c r="A58" i="8" s="1"/>
  <c r="A60" i="8" s="1"/>
  <c r="A63" i="8" s="1"/>
  <c r="A66" i="8" s="1"/>
  <c r="A69" i="8" s="1"/>
  <c r="A71" i="8" s="1"/>
  <c r="A74" i="8" s="1"/>
  <c r="A78" i="8" s="1"/>
  <c r="A81" i="8" s="1"/>
  <c r="A86" i="8" s="1"/>
  <c r="A89" i="8" s="1"/>
  <c r="A94" i="8" s="1"/>
  <c r="A96" i="8" s="1"/>
  <c r="A100" i="8" s="1"/>
  <c r="A102" i="8" s="1"/>
  <c r="A106" i="8" s="1"/>
  <c r="A108" i="8" s="1"/>
  <c r="A113" i="8" s="1"/>
  <c r="A118" i="8" s="1"/>
  <c r="A122" i="8" s="1"/>
  <c r="A124" i="8" s="1"/>
  <c r="A126" i="8" s="1"/>
  <c r="A129" i="8" s="1"/>
  <c r="A131" i="8" s="1"/>
  <c r="A133" i="8" s="1"/>
  <c r="A135" i="8" s="1"/>
  <c r="A139" i="8" s="1"/>
  <c r="A143" i="8" s="1"/>
  <c r="A147" i="8" s="1"/>
  <c r="A150" i="8" s="1"/>
  <c r="A153" i="8" s="1"/>
  <c r="A156" i="8" s="1"/>
  <c r="A158" i="8" s="1"/>
  <c r="A161" i="8" s="1"/>
  <c r="A162" i="8" s="1"/>
  <c r="A163" i="8" s="1"/>
  <c r="A167" i="8" s="1"/>
  <c r="A169" i="8" s="1"/>
  <c r="A172" i="8" s="1"/>
  <c r="A175" i="8" s="1"/>
  <c r="A177" i="8" s="1"/>
  <c r="A179" i="8" s="1"/>
  <c r="A187" i="8" s="1"/>
  <c r="A188" i="8" s="1"/>
  <c r="A190" i="8" s="1"/>
  <c r="A194" i="8" s="1"/>
  <c r="A199" i="8" s="1"/>
  <c r="A200" i="8" s="1"/>
  <c r="A202" i="8" s="1"/>
  <c r="A206" i="8" s="1"/>
  <c r="A208" i="8" s="1"/>
  <c r="A212" i="8" s="1"/>
  <c r="A215" i="8" s="1"/>
  <c r="A217" i="8" s="1"/>
  <c r="A221" i="8" s="1"/>
  <c r="A226" i="8" s="1"/>
  <c r="A228" i="8" s="1"/>
  <c r="A230" i="8" s="1"/>
  <c r="A231" i="8" s="1"/>
  <c r="A236" i="8" s="1"/>
  <c r="A237" i="8" s="1"/>
  <c r="A240" i="8" s="1"/>
  <c r="A243" i="8" s="1"/>
  <c r="A249" i="8" s="1"/>
  <c r="A251" i="8" s="1"/>
  <c r="A255" i="8" s="1"/>
  <c r="A259" i="8" s="1"/>
  <c r="A262" i="8" s="1"/>
  <c r="A265" i="8" s="1"/>
  <c r="A268" i="8" s="1"/>
  <c r="A269" i="8" s="1"/>
  <c r="A273" i="8" s="1"/>
  <c r="A276" i="8" s="1"/>
  <c r="A278" i="8" s="1"/>
  <c r="A279" i="8" s="1"/>
  <c r="A282" i="8" s="1"/>
  <c r="A285" i="8" s="1"/>
  <c r="A288" i="8" s="1"/>
</calcChain>
</file>

<file path=xl/sharedStrings.xml><?xml version="1.0" encoding="utf-8"?>
<sst xmlns="http://schemas.openxmlformats.org/spreadsheetml/2006/main" count="1290" uniqueCount="130">
  <si>
    <t>Bewertungsnummer</t>
  </si>
  <si>
    <t xml:space="preserve">Kriterium </t>
  </si>
  <si>
    <t>Aspekt</t>
  </si>
  <si>
    <t>Kommunikationskanal</t>
  </si>
  <si>
    <t>Einschätzung</t>
  </si>
  <si>
    <t xml:space="preserve">Kommentar </t>
  </si>
  <si>
    <t>Retoure</t>
  </si>
  <si>
    <t xml:space="preserve">Abwicklung </t>
  </si>
  <si>
    <t>schlecht</t>
  </si>
  <si>
    <t>langsam</t>
  </si>
  <si>
    <t>Zahlungsabwicklung</t>
  </si>
  <si>
    <t>Rückzahlung Retoure</t>
  </si>
  <si>
    <t>verspätet</t>
  </si>
  <si>
    <t>Erreichbarkeit</t>
  </si>
  <si>
    <t>Kanal</t>
  </si>
  <si>
    <t>Chat</t>
  </si>
  <si>
    <t>Service</t>
  </si>
  <si>
    <t>Freundlichkeit</t>
  </si>
  <si>
    <t>Telefon</t>
  </si>
  <si>
    <t>Gutschein</t>
  </si>
  <si>
    <t>Einlösen</t>
  </si>
  <si>
    <t>nicht gefunden auf seite</t>
  </si>
  <si>
    <t>Kulanz</t>
  </si>
  <si>
    <t>Mail</t>
  </si>
  <si>
    <t>100€ Mindestbestellwert</t>
  </si>
  <si>
    <t>gut</t>
  </si>
  <si>
    <t>Reklamation</t>
  </si>
  <si>
    <t>Abwicklung</t>
  </si>
  <si>
    <t>Rechnungsbetrag</t>
  </si>
  <si>
    <t>zu hoch</t>
  </si>
  <si>
    <t>Änderung Rabatt</t>
  </si>
  <si>
    <t>Lieferung</t>
  </si>
  <si>
    <t>nicht komplett</t>
  </si>
  <si>
    <t>teuer</t>
  </si>
  <si>
    <t>Schwierigkeiten</t>
  </si>
  <si>
    <t>umständlich</t>
  </si>
  <si>
    <t>langwierig</t>
  </si>
  <si>
    <t>schnell</t>
  </si>
  <si>
    <t>Umfrage</t>
  </si>
  <si>
    <t>nicht 2 Gutscheine gleichzeitig</t>
  </si>
  <si>
    <t>Kommunikation</t>
  </si>
  <si>
    <t>keine Eingangsbestätigung</t>
  </si>
  <si>
    <t>Kein Zahlungshinweis</t>
  </si>
  <si>
    <t>patzig</t>
  </si>
  <si>
    <t>Kompetenz</t>
  </si>
  <si>
    <t>Textbausteine</t>
  </si>
  <si>
    <t>Textbausteine/Copy paste</t>
  </si>
  <si>
    <t>Administration</t>
  </si>
  <si>
    <t>Konto löschen</t>
  </si>
  <si>
    <t>chat</t>
  </si>
  <si>
    <t>Effizienz</t>
  </si>
  <si>
    <t>mail</t>
  </si>
  <si>
    <t>ohne Retourenetikett</t>
  </si>
  <si>
    <t>retourenlabel nicht drucken</t>
  </si>
  <si>
    <t>widersprüchliche Homepage</t>
  </si>
  <si>
    <t>nicht angekommen</t>
  </si>
  <si>
    <t>Fragen nicht beantworten/ falsch</t>
  </si>
  <si>
    <t>Rechnungsstellung</t>
  </si>
  <si>
    <t>Rechnung ohne ware</t>
  </si>
  <si>
    <t>viele mails</t>
  </si>
  <si>
    <t>allgemein</t>
  </si>
  <si>
    <t>keine Lieferung</t>
  </si>
  <si>
    <t>aufgelegt</t>
  </si>
  <si>
    <t>Zuordnung</t>
  </si>
  <si>
    <t>Rückzahlung Reklamation</t>
  </si>
  <si>
    <t>Pakete einzeln</t>
  </si>
  <si>
    <t>fälschlicherweise eingezogen</t>
  </si>
  <si>
    <t>nicht erhalten</t>
  </si>
  <si>
    <t>nicht geliefert</t>
  </si>
  <si>
    <t>Rückerstattung</t>
  </si>
  <si>
    <t>kein Geld obwohl nicht geliefert</t>
  </si>
  <si>
    <t>Expressversandkosten obwohl nicht stattgefunden</t>
  </si>
  <si>
    <t>Betrag nicht nachvollziehbar</t>
  </si>
  <si>
    <t>Rückerstattung Retoure</t>
  </si>
  <si>
    <t>rückerstattung retoure</t>
  </si>
  <si>
    <t>keine Benachrichtigung Eingang Retoure</t>
  </si>
  <si>
    <t>abwicklung</t>
  </si>
  <si>
    <t>viele pakete</t>
  </si>
  <si>
    <t>Liefrverzögerung obwohl paket schon unterwegs</t>
  </si>
  <si>
    <t>vertröstet</t>
  </si>
  <si>
    <t xml:space="preserve">keine Benachrichtigung </t>
  </si>
  <si>
    <t>keine benachrichtigung</t>
  </si>
  <si>
    <t>spät</t>
  </si>
  <si>
    <t>falsche ware</t>
  </si>
  <si>
    <t>widersprüchliche aussagen</t>
  </si>
  <si>
    <t>offline gutschein mit code versehen</t>
  </si>
  <si>
    <t>lange</t>
  </si>
  <si>
    <t>Zahlungsart</t>
  </si>
  <si>
    <t>rechnung</t>
  </si>
  <si>
    <t>rechnung kompliziert</t>
  </si>
  <si>
    <t>rabattcode nicht eingeben können</t>
  </si>
  <si>
    <t>nicht auf Versandgebühren hingewiesen</t>
  </si>
  <si>
    <t>unvollständig</t>
  </si>
  <si>
    <t>Mahnung trotz retoure</t>
  </si>
  <si>
    <t>Einkauf</t>
  </si>
  <si>
    <t>nicht alles geliefert</t>
  </si>
  <si>
    <t>keine Bestellbestätigung</t>
  </si>
  <si>
    <t>bestellbestätigung nachgeliefert</t>
  </si>
  <si>
    <t>nicht berücksichtigt</t>
  </si>
  <si>
    <t>keine Antwort</t>
  </si>
  <si>
    <t>Erstattung statt nachlieferung</t>
  </si>
  <si>
    <t>Ratenzahlung</t>
  </si>
  <si>
    <t>Buchung</t>
  </si>
  <si>
    <t>keine rückzahlung+mahnung</t>
  </si>
  <si>
    <t>versandgebühren obwohl Paket nicht angekommen</t>
  </si>
  <si>
    <t>Anzahl von Bewertungsnummer</t>
  </si>
  <si>
    <t>Kommunikationskanäle</t>
  </si>
  <si>
    <t>Chat Ergebnis</t>
  </si>
  <si>
    <t>Mail Ergebnis</t>
  </si>
  <si>
    <t>Telefon Ergebnis</t>
  </si>
  <si>
    <t>(Leer)</t>
  </si>
  <si>
    <t>(Leer) Ergebnis</t>
  </si>
  <si>
    <t>allgemein Ergebnis</t>
  </si>
  <si>
    <t>Gesamtergebnis</t>
  </si>
  <si>
    <t>Grund</t>
  </si>
  <si>
    <t>Service Mail</t>
  </si>
  <si>
    <t>gut in %</t>
  </si>
  <si>
    <t>schlecht in %</t>
  </si>
  <si>
    <t>Internet</t>
  </si>
  <si>
    <t>ohne</t>
  </si>
  <si>
    <t>Konto</t>
  </si>
  <si>
    <t>Beschwerdenummer</t>
  </si>
  <si>
    <t>Kriterium</t>
  </si>
  <si>
    <t>B1</t>
  </si>
  <si>
    <t>B2</t>
  </si>
  <si>
    <t>B3</t>
  </si>
  <si>
    <t>B4</t>
  </si>
  <si>
    <t>B5</t>
  </si>
  <si>
    <t>B6</t>
  </si>
  <si>
    <t>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</si>
</sst>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/>
    <xf numFmtId="0" fontId="3" fillId="0" borderId="2" xfId="0" applyFont="1" applyBorder="1"/>
    <xf numFmtId="10" fontId="0" fillId="0" borderId="1" xfId="1" applyNumberFormat="1" applyFont="1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10" fontId="0" fillId="0" borderId="9" xfId="1" applyNumberFormat="1" applyFont="1" applyBorder="1"/>
    <xf numFmtId="0" fontId="3" fillId="0" borderId="10" xfId="0" applyFont="1" applyBorder="1"/>
    <xf numFmtId="0" fontId="0" fillId="0" borderId="11" xfId="0" applyBorder="1"/>
    <xf numFmtId="10" fontId="0" fillId="0" borderId="11" xfId="1" applyNumberFormat="1" applyFont="1" applyBorder="1"/>
    <xf numFmtId="10" fontId="0" fillId="0" borderId="12" xfId="1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ja Sanen" refreshedDate="44429.402111689815" createdVersion="7" refreshedVersion="7" minRefreshableVersion="3" recordCount="298" xr:uid="{9A3C022B-D785-4DAB-928B-68C67559B7A2}">
  <cacheSource type="worksheet">
    <worksheetSource ref="A1:F299" sheet="Vorbereitung Pivot"/>
  </cacheSource>
  <cacheFields count="6">
    <cacheField name="Bewertungsnummer" numFmtId="0">
      <sharedItems containsSemiMixedTypes="0" containsString="0" containsNumber="1" containsInteger="1" minValue="1" maxValue="100"/>
    </cacheField>
    <cacheField name="Kriterium " numFmtId="0">
      <sharedItems count="6">
        <s v="Retoure"/>
        <s v="Zahlungsabwicklung"/>
        <s v="Erreichbarkeit"/>
        <s v="Service"/>
        <s v="Gutschein"/>
        <s v="Reklamation"/>
      </sharedItems>
    </cacheField>
    <cacheField name="Aspekt" numFmtId="0">
      <sharedItems count="23">
        <s v="Abwicklung "/>
        <s v="Rückzahlung Retoure"/>
        <s v="Kanal"/>
        <s v="Freundlichkeit"/>
        <s v="Einlösen"/>
        <s v="Kulanz"/>
        <s v="Abwicklung"/>
        <s v="Rechnungsbetrag"/>
        <s v="Lieferung"/>
        <s v="Kommunikation"/>
        <s v="Kompetenz"/>
        <s v="Administration"/>
        <s v="Effizienz"/>
        <s v="Rechnungsstellung"/>
        <s v="Zuordnung"/>
        <s v="Rückzahlung Reklamation"/>
        <s v="Rückerstattung"/>
        <s v="Rückerstattung Retoure"/>
        <s v="Zahlungsart"/>
        <s v="Einkauf"/>
        <s v="Ratenzahlung"/>
        <s v="Buchung"/>
        <s v="nicht einlösbarer Rabattcode" u="1"/>
      </sharedItems>
    </cacheField>
    <cacheField name="Kommunikationskanal" numFmtId="0">
      <sharedItems containsBlank="1" count="5">
        <m/>
        <s v="Chat"/>
        <s v="Telefon"/>
        <s v="Mail"/>
        <s v="allgemein"/>
      </sharedItems>
    </cacheField>
    <cacheField name="Einschätzung" numFmtId="0">
      <sharedItems containsBlank="1" count="4">
        <s v="schlecht"/>
        <s v="gut"/>
        <m u="1"/>
        <s v="negativ" u="1"/>
      </sharedItems>
    </cacheField>
    <cacheField name="Kommentar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8">
  <r>
    <n v="1"/>
    <x v="0"/>
    <x v="0"/>
    <x v="0"/>
    <x v="0"/>
    <s v="langsam"/>
  </r>
  <r>
    <n v="1"/>
    <x v="1"/>
    <x v="1"/>
    <x v="0"/>
    <x v="0"/>
    <s v="verspätet"/>
  </r>
  <r>
    <n v="1"/>
    <x v="2"/>
    <x v="2"/>
    <x v="1"/>
    <x v="0"/>
    <m/>
  </r>
  <r>
    <n v="1"/>
    <x v="3"/>
    <x v="3"/>
    <x v="2"/>
    <x v="0"/>
    <m/>
  </r>
  <r>
    <n v="2"/>
    <x v="4"/>
    <x v="4"/>
    <x v="0"/>
    <x v="0"/>
    <m/>
  </r>
  <r>
    <n v="2"/>
    <x v="2"/>
    <x v="2"/>
    <x v="2"/>
    <x v="0"/>
    <s v="nicht gefunden auf seite"/>
  </r>
  <r>
    <n v="2"/>
    <x v="3"/>
    <x v="5"/>
    <x v="3"/>
    <x v="0"/>
    <s v="100€ Mindestbestellwert"/>
  </r>
  <r>
    <n v="3"/>
    <x v="0"/>
    <x v="0"/>
    <x v="0"/>
    <x v="1"/>
    <m/>
  </r>
  <r>
    <n v="3"/>
    <x v="5"/>
    <x v="6"/>
    <x v="3"/>
    <x v="0"/>
    <m/>
  </r>
  <r>
    <n v="3"/>
    <x v="3"/>
    <x v="3"/>
    <x v="3"/>
    <x v="0"/>
    <m/>
  </r>
  <r>
    <n v="4"/>
    <x v="4"/>
    <x v="4"/>
    <x v="2"/>
    <x v="0"/>
    <m/>
  </r>
  <r>
    <n v="4"/>
    <x v="1"/>
    <x v="7"/>
    <x v="3"/>
    <x v="0"/>
    <s v="zu hoch"/>
  </r>
  <r>
    <n v="4"/>
    <x v="3"/>
    <x v="5"/>
    <x v="2"/>
    <x v="1"/>
    <s v="Änderung Rabatt"/>
  </r>
  <r>
    <n v="5"/>
    <x v="3"/>
    <x v="8"/>
    <x v="0"/>
    <x v="0"/>
    <s v="verspätet"/>
  </r>
  <r>
    <n v="5"/>
    <x v="2"/>
    <x v="2"/>
    <x v="3"/>
    <x v="1"/>
    <m/>
  </r>
  <r>
    <n v="5"/>
    <x v="3"/>
    <x v="8"/>
    <x v="3"/>
    <x v="0"/>
    <s v="nicht komplett"/>
  </r>
  <r>
    <n v="5"/>
    <x v="3"/>
    <x v="3"/>
    <x v="0"/>
    <x v="1"/>
    <m/>
  </r>
  <r>
    <n v="6"/>
    <x v="3"/>
    <x v="8"/>
    <x v="0"/>
    <x v="0"/>
    <s v="teuer"/>
  </r>
  <r>
    <n v="6"/>
    <x v="3"/>
    <x v="8"/>
    <x v="0"/>
    <x v="0"/>
    <s v="Schwierigkeiten"/>
  </r>
  <r>
    <n v="6"/>
    <x v="2"/>
    <x v="2"/>
    <x v="2"/>
    <x v="0"/>
    <s v="umständlich"/>
  </r>
  <r>
    <n v="6"/>
    <x v="0"/>
    <x v="0"/>
    <x v="0"/>
    <x v="0"/>
    <s v="langwierig"/>
  </r>
  <r>
    <n v="7"/>
    <x v="3"/>
    <x v="8"/>
    <x v="0"/>
    <x v="1"/>
    <s v="schnell"/>
  </r>
  <r>
    <n v="7"/>
    <x v="0"/>
    <x v="0"/>
    <x v="0"/>
    <x v="1"/>
    <m/>
  </r>
  <r>
    <n v="7"/>
    <x v="1"/>
    <x v="1"/>
    <x v="0"/>
    <x v="1"/>
    <s v="schnell"/>
  </r>
  <r>
    <n v="7"/>
    <x v="3"/>
    <x v="3"/>
    <x v="3"/>
    <x v="1"/>
    <s v="Umfrage"/>
  </r>
  <r>
    <n v="8"/>
    <x v="4"/>
    <x v="4"/>
    <x v="0"/>
    <x v="0"/>
    <s v="nicht 2 Gutscheine gleichzeitig"/>
  </r>
  <r>
    <n v="9"/>
    <x v="3"/>
    <x v="8"/>
    <x v="0"/>
    <x v="0"/>
    <s v="verspätet"/>
  </r>
  <r>
    <n v="9"/>
    <x v="0"/>
    <x v="9"/>
    <x v="0"/>
    <x v="0"/>
    <s v="keine Eingangsbestätigung"/>
  </r>
  <r>
    <n v="9"/>
    <x v="0"/>
    <x v="0"/>
    <x v="3"/>
    <x v="0"/>
    <s v="Kein Zahlungshinweis"/>
  </r>
  <r>
    <n v="9"/>
    <x v="4"/>
    <x v="4"/>
    <x v="0"/>
    <x v="0"/>
    <m/>
  </r>
  <r>
    <n v="10"/>
    <x v="0"/>
    <x v="0"/>
    <x v="0"/>
    <x v="0"/>
    <m/>
  </r>
  <r>
    <n v="10"/>
    <x v="3"/>
    <x v="3"/>
    <x v="1"/>
    <x v="0"/>
    <s v="patzig"/>
  </r>
  <r>
    <n v="10"/>
    <x v="3"/>
    <x v="10"/>
    <x v="1"/>
    <x v="0"/>
    <s v="Textbausteine"/>
  </r>
  <r>
    <n v="11"/>
    <x v="2"/>
    <x v="2"/>
    <x v="1"/>
    <x v="0"/>
    <s v="Textbausteine/Copy paste"/>
  </r>
  <r>
    <n v="11"/>
    <x v="3"/>
    <x v="11"/>
    <x v="3"/>
    <x v="0"/>
    <s v="Konto löschen"/>
  </r>
  <r>
    <n v="11"/>
    <x v="3"/>
    <x v="3"/>
    <x v="1"/>
    <x v="0"/>
    <m/>
  </r>
  <r>
    <n v="12"/>
    <x v="3"/>
    <x v="8"/>
    <x v="0"/>
    <x v="1"/>
    <s v="schnell"/>
  </r>
  <r>
    <n v="13"/>
    <x v="2"/>
    <x v="2"/>
    <x v="3"/>
    <x v="0"/>
    <m/>
  </r>
  <r>
    <n v="13"/>
    <x v="3"/>
    <x v="12"/>
    <x v="3"/>
    <x v="0"/>
    <s v="langsam"/>
  </r>
  <r>
    <n v="14"/>
    <x v="3"/>
    <x v="8"/>
    <x v="0"/>
    <x v="0"/>
    <s v="ohne Retourenetikett"/>
  </r>
  <r>
    <n v="14"/>
    <x v="2"/>
    <x v="2"/>
    <x v="2"/>
    <x v="0"/>
    <m/>
  </r>
  <r>
    <n v="14"/>
    <x v="3"/>
    <x v="11"/>
    <x v="0"/>
    <x v="0"/>
    <s v="retourenlabel nicht drucken"/>
  </r>
  <r>
    <n v="14"/>
    <x v="3"/>
    <x v="10"/>
    <x v="0"/>
    <x v="0"/>
    <s v="widersprüchliche Homepage"/>
  </r>
  <r>
    <n v="14"/>
    <x v="0"/>
    <x v="0"/>
    <x v="0"/>
    <x v="0"/>
    <m/>
  </r>
  <r>
    <n v="15"/>
    <x v="0"/>
    <x v="0"/>
    <x v="0"/>
    <x v="1"/>
    <m/>
  </r>
  <r>
    <n v="15"/>
    <x v="2"/>
    <x v="2"/>
    <x v="2"/>
    <x v="1"/>
    <m/>
  </r>
  <r>
    <n v="15"/>
    <x v="3"/>
    <x v="3"/>
    <x v="2"/>
    <x v="1"/>
    <m/>
  </r>
  <r>
    <n v="15"/>
    <x v="3"/>
    <x v="5"/>
    <x v="2"/>
    <x v="1"/>
    <m/>
  </r>
  <r>
    <n v="16"/>
    <x v="3"/>
    <x v="8"/>
    <x v="0"/>
    <x v="0"/>
    <s v="nicht angekommen"/>
  </r>
  <r>
    <n v="16"/>
    <x v="3"/>
    <x v="10"/>
    <x v="0"/>
    <x v="0"/>
    <s v="Fragen nicht beantworten/ falsch"/>
  </r>
  <r>
    <n v="16"/>
    <x v="1"/>
    <x v="13"/>
    <x v="3"/>
    <x v="0"/>
    <s v="Rechnung ohne ware"/>
  </r>
  <r>
    <n v="16"/>
    <x v="3"/>
    <x v="12"/>
    <x v="3"/>
    <x v="0"/>
    <s v="viele mails"/>
  </r>
  <r>
    <n v="17"/>
    <x v="3"/>
    <x v="8"/>
    <x v="0"/>
    <x v="1"/>
    <m/>
  </r>
  <r>
    <n v="17"/>
    <x v="0"/>
    <x v="0"/>
    <x v="0"/>
    <x v="1"/>
    <m/>
  </r>
  <r>
    <n v="17"/>
    <x v="2"/>
    <x v="2"/>
    <x v="4"/>
    <x v="1"/>
    <m/>
  </r>
  <r>
    <n v="18"/>
    <x v="3"/>
    <x v="3"/>
    <x v="4"/>
    <x v="0"/>
    <m/>
  </r>
  <r>
    <n v="19"/>
    <x v="2"/>
    <x v="2"/>
    <x v="1"/>
    <x v="0"/>
    <m/>
  </r>
  <r>
    <n v="19"/>
    <x v="2"/>
    <x v="2"/>
    <x v="3"/>
    <x v="0"/>
    <m/>
  </r>
  <r>
    <n v="20"/>
    <x v="5"/>
    <x v="6"/>
    <x v="0"/>
    <x v="0"/>
    <m/>
  </r>
  <r>
    <n v="20"/>
    <x v="2"/>
    <x v="2"/>
    <x v="3"/>
    <x v="0"/>
    <m/>
  </r>
  <r>
    <n v="20"/>
    <x v="3"/>
    <x v="10"/>
    <x v="2"/>
    <x v="0"/>
    <m/>
  </r>
  <r>
    <n v="21"/>
    <x v="3"/>
    <x v="8"/>
    <x v="0"/>
    <x v="0"/>
    <s v="keine Lieferung"/>
  </r>
  <r>
    <n v="21"/>
    <x v="3"/>
    <x v="10"/>
    <x v="2"/>
    <x v="0"/>
    <m/>
  </r>
  <r>
    <n v="21"/>
    <x v="3"/>
    <x v="3"/>
    <x v="2"/>
    <x v="0"/>
    <s v="aufgelegt"/>
  </r>
  <r>
    <n v="22"/>
    <x v="1"/>
    <x v="14"/>
    <x v="3"/>
    <x v="1"/>
    <m/>
  </r>
  <r>
    <n v="22"/>
    <x v="2"/>
    <x v="2"/>
    <x v="3"/>
    <x v="1"/>
    <m/>
  </r>
  <r>
    <n v="22"/>
    <x v="3"/>
    <x v="3"/>
    <x v="3"/>
    <x v="1"/>
    <m/>
  </r>
  <r>
    <n v="23"/>
    <x v="2"/>
    <x v="2"/>
    <x v="3"/>
    <x v="0"/>
    <m/>
  </r>
  <r>
    <n v="23"/>
    <x v="1"/>
    <x v="1"/>
    <x v="3"/>
    <x v="0"/>
    <m/>
  </r>
  <r>
    <n v="24"/>
    <x v="3"/>
    <x v="8"/>
    <x v="0"/>
    <x v="1"/>
    <m/>
  </r>
  <r>
    <n v="24"/>
    <x v="1"/>
    <x v="1"/>
    <x v="3"/>
    <x v="0"/>
    <m/>
  </r>
  <r>
    <n v="24"/>
    <x v="3"/>
    <x v="12"/>
    <x v="3"/>
    <x v="0"/>
    <m/>
  </r>
  <r>
    <n v="25"/>
    <x v="5"/>
    <x v="6"/>
    <x v="3"/>
    <x v="0"/>
    <m/>
  </r>
  <r>
    <n v="25"/>
    <x v="3"/>
    <x v="9"/>
    <x v="0"/>
    <x v="0"/>
    <m/>
  </r>
  <r>
    <n v="25"/>
    <x v="1"/>
    <x v="15"/>
    <x v="3"/>
    <x v="0"/>
    <m/>
  </r>
  <r>
    <n v="25"/>
    <x v="3"/>
    <x v="12"/>
    <x v="3"/>
    <x v="0"/>
    <m/>
  </r>
  <r>
    <n v="26"/>
    <x v="3"/>
    <x v="3"/>
    <x v="2"/>
    <x v="0"/>
    <m/>
  </r>
  <r>
    <n v="26"/>
    <x v="3"/>
    <x v="10"/>
    <x v="2"/>
    <x v="0"/>
    <m/>
  </r>
  <r>
    <n v="26"/>
    <x v="3"/>
    <x v="5"/>
    <x v="2"/>
    <x v="0"/>
    <m/>
  </r>
  <r>
    <n v="27"/>
    <x v="0"/>
    <x v="0"/>
    <x v="0"/>
    <x v="0"/>
    <m/>
  </r>
  <r>
    <n v="27"/>
    <x v="3"/>
    <x v="9"/>
    <x v="4"/>
    <x v="0"/>
    <m/>
  </r>
  <r>
    <n v="27"/>
    <x v="2"/>
    <x v="2"/>
    <x v="2"/>
    <x v="0"/>
    <m/>
  </r>
  <r>
    <n v="27"/>
    <x v="2"/>
    <x v="2"/>
    <x v="3"/>
    <x v="0"/>
    <m/>
  </r>
  <r>
    <n v="27"/>
    <x v="3"/>
    <x v="10"/>
    <x v="0"/>
    <x v="0"/>
    <m/>
  </r>
  <r>
    <n v="28"/>
    <x v="2"/>
    <x v="2"/>
    <x v="2"/>
    <x v="1"/>
    <m/>
  </r>
  <r>
    <n v="28"/>
    <x v="3"/>
    <x v="3"/>
    <x v="2"/>
    <x v="1"/>
    <m/>
  </r>
  <r>
    <n v="28"/>
    <x v="3"/>
    <x v="8"/>
    <x v="0"/>
    <x v="1"/>
    <m/>
  </r>
  <r>
    <n v="29"/>
    <x v="3"/>
    <x v="8"/>
    <x v="0"/>
    <x v="0"/>
    <s v="Pakete einzeln"/>
  </r>
  <r>
    <n v="29"/>
    <x v="5"/>
    <x v="6"/>
    <x v="0"/>
    <x v="0"/>
    <m/>
  </r>
  <r>
    <n v="29"/>
    <x v="2"/>
    <x v="2"/>
    <x v="2"/>
    <x v="0"/>
    <m/>
  </r>
  <r>
    <n v="29"/>
    <x v="2"/>
    <x v="2"/>
    <x v="3"/>
    <x v="0"/>
    <m/>
  </r>
  <r>
    <n v="29"/>
    <x v="3"/>
    <x v="10"/>
    <x v="1"/>
    <x v="0"/>
    <m/>
  </r>
  <r>
    <n v="30"/>
    <x v="0"/>
    <x v="0"/>
    <x v="0"/>
    <x v="0"/>
    <m/>
  </r>
  <r>
    <n v="30"/>
    <x v="3"/>
    <x v="5"/>
    <x v="3"/>
    <x v="0"/>
    <m/>
  </r>
  <r>
    <n v="31"/>
    <x v="3"/>
    <x v="8"/>
    <x v="0"/>
    <x v="1"/>
    <m/>
  </r>
  <r>
    <n v="31"/>
    <x v="0"/>
    <x v="0"/>
    <x v="0"/>
    <x v="1"/>
    <m/>
  </r>
  <r>
    <n v="31"/>
    <x v="1"/>
    <x v="13"/>
    <x v="3"/>
    <x v="0"/>
    <m/>
  </r>
  <r>
    <n v="31"/>
    <x v="3"/>
    <x v="12"/>
    <x v="3"/>
    <x v="0"/>
    <m/>
  </r>
  <r>
    <n v="32"/>
    <x v="0"/>
    <x v="0"/>
    <x v="0"/>
    <x v="0"/>
    <s v="langwierig"/>
  </r>
  <r>
    <n v="32"/>
    <x v="1"/>
    <x v="1"/>
    <x v="0"/>
    <x v="0"/>
    <m/>
  </r>
  <r>
    <n v="33"/>
    <x v="0"/>
    <x v="0"/>
    <x v="0"/>
    <x v="0"/>
    <s v="fälschlicherweise eingezogen"/>
  </r>
  <r>
    <n v="33"/>
    <x v="2"/>
    <x v="2"/>
    <x v="3"/>
    <x v="0"/>
    <m/>
  </r>
  <r>
    <n v="33"/>
    <x v="2"/>
    <x v="2"/>
    <x v="2"/>
    <x v="0"/>
    <m/>
  </r>
  <r>
    <n v="33"/>
    <x v="2"/>
    <x v="2"/>
    <x v="1"/>
    <x v="0"/>
    <m/>
  </r>
  <r>
    <n v="34"/>
    <x v="2"/>
    <x v="2"/>
    <x v="3"/>
    <x v="0"/>
    <m/>
  </r>
  <r>
    <n v="34"/>
    <x v="1"/>
    <x v="13"/>
    <x v="3"/>
    <x v="0"/>
    <m/>
  </r>
  <r>
    <n v="35"/>
    <x v="3"/>
    <x v="8"/>
    <x v="0"/>
    <x v="0"/>
    <s v="nicht erhalten"/>
  </r>
  <r>
    <n v="35"/>
    <x v="3"/>
    <x v="12"/>
    <x v="0"/>
    <x v="0"/>
    <m/>
  </r>
  <r>
    <n v="35"/>
    <x v="2"/>
    <x v="2"/>
    <x v="1"/>
    <x v="0"/>
    <m/>
  </r>
  <r>
    <n v="35"/>
    <x v="2"/>
    <x v="2"/>
    <x v="2"/>
    <x v="0"/>
    <m/>
  </r>
  <r>
    <n v="35"/>
    <x v="1"/>
    <x v="1"/>
    <x v="0"/>
    <x v="0"/>
    <m/>
  </r>
  <r>
    <n v="36"/>
    <x v="3"/>
    <x v="9"/>
    <x v="4"/>
    <x v="0"/>
    <m/>
  </r>
  <r>
    <n v="36"/>
    <x v="3"/>
    <x v="5"/>
    <x v="0"/>
    <x v="0"/>
    <m/>
  </r>
  <r>
    <n v="36"/>
    <x v="3"/>
    <x v="10"/>
    <x v="0"/>
    <x v="0"/>
    <m/>
  </r>
  <r>
    <n v="36"/>
    <x v="3"/>
    <x v="8"/>
    <x v="0"/>
    <x v="0"/>
    <s v="nicht geliefert"/>
  </r>
  <r>
    <n v="36"/>
    <x v="1"/>
    <x v="16"/>
    <x v="0"/>
    <x v="0"/>
    <s v="kein Geld obwohl nicht geliefert"/>
  </r>
  <r>
    <n v="37"/>
    <x v="3"/>
    <x v="3"/>
    <x v="0"/>
    <x v="0"/>
    <m/>
  </r>
  <r>
    <n v="37"/>
    <x v="1"/>
    <x v="13"/>
    <x v="0"/>
    <x v="0"/>
    <s v="Expressversandkosten obwohl nicht stattgefunden"/>
  </r>
  <r>
    <n v="37"/>
    <x v="3"/>
    <x v="3"/>
    <x v="1"/>
    <x v="0"/>
    <m/>
  </r>
  <r>
    <n v="37"/>
    <x v="3"/>
    <x v="3"/>
    <x v="2"/>
    <x v="0"/>
    <m/>
  </r>
  <r>
    <n v="38"/>
    <x v="1"/>
    <x v="13"/>
    <x v="0"/>
    <x v="0"/>
    <s v="fälschlicherweise eingezogen"/>
  </r>
  <r>
    <n v="38"/>
    <x v="3"/>
    <x v="10"/>
    <x v="3"/>
    <x v="0"/>
    <m/>
  </r>
  <r>
    <n v="39"/>
    <x v="1"/>
    <x v="13"/>
    <x v="3"/>
    <x v="0"/>
    <s v="Betrag nicht nachvollziehbar"/>
  </r>
  <r>
    <n v="39"/>
    <x v="3"/>
    <x v="10"/>
    <x v="0"/>
    <x v="0"/>
    <m/>
  </r>
  <r>
    <n v="40"/>
    <x v="3"/>
    <x v="8"/>
    <x v="0"/>
    <x v="1"/>
    <m/>
  </r>
  <r>
    <n v="40"/>
    <x v="5"/>
    <x v="6"/>
    <x v="4"/>
    <x v="1"/>
    <m/>
  </r>
  <r>
    <n v="40"/>
    <x v="3"/>
    <x v="3"/>
    <x v="4"/>
    <x v="1"/>
    <m/>
  </r>
  <r>
    <n v="41"/>
    <x v="3"/>
    <x v="12"/>
    <x v="0"/>
    <x v="1"/>
    <m/>
  </r>
  <r>
    <n v="41"/>
    <x v="1"/>
    <x v="17"/>
    <x v="0"/>
    <x v="1"/>
    <m/>
  </r>
  <r>
    <n v="42"/>
    <x v="0"/>
    <x v="0"/>
    <x v="0"/>
    <x v="0"/>
    <m/>
  </r>
  <r>
    <n v="42"/>
    <x v="3"/>
    <x v="5"/>
    <x v="3"/>
    <x v="0"/>
    <m/>
  </r>
  <r>
    <n v="43"/>
    <x v="0"/>
    <x v="0"/>
    <x v="0"/>
    <x v="0"/>
    <m/>
  </r>
  <r>
    <n v="43"/>
    <x v="3"/>
    <x v="5"/>
    <x v="3"/>
    <x v="0"/>
    <m/>
  </r>
  <r>
    <n v="44"/>
    <x v="5"/>
    <x v="6"/>
    <x v="0"/>
    <x v="0"/>
    <m/>
  </r>
  <r>
    <n v="44"/>
    <x v="3"/>
    <x v="8"/>
    <x v="0"/>
    <x v="0"/>
    <s v="verspätet"/>
  </r>
  <r>
    <n v="44"/>
    <x v="2"/>
    <x v="2"/>
    <x v="3"/>
    <x v="0"/>
    <m/>
  </r>
  <r>
    <n v="44"/>
    <x v="2"/>
    <x v="2"/>
    <x v="2"/>
    <x v="0"/>
    <m/>
  </r>
  <r>
    <n v="45"/>
    <x v="3"/>
    <x v="3"/>
    <x v="4"/>
    <x v="0"/>
    <m/>
  </r>
  <r>
    <n v="45"/>
    <x v="1"/>
    <x v="17"/>
    <x v="3"/>
    <x v="0"/>
    <m/>
  </r>
  <r>
    <n v="45"/>
    <x v="3"/>
    <x v="9"/>
    <x v="3"/>
    <x v="0"/>
    <s v="keine Benachrichtigung Eingang Retoure"/>
  </r>
  <r>
    <n v="45"/>
    <x v="2"/>
    <x v="2"/>
    <x v="3"/>
    <x v="0"/>
    <m/>
  </r>
  <r>
    <n v="46"/>
    <x v="3"/>
    <x v="8"/>
    <x v="0"/>
    <x v="0"/>
    <s v="nicht angekommen"/>
  </r>
  <r>
    <n v="46"/>
    <x v="3"/>
    <x v="12"/>
    <x v="3"/>
    <x v="0"/>
    <s v="viele mails"/>
  </r>
  <r>
    <n v="46"/>
    <x v="3"/>
    <x v="10"/>
    <x v="3"/>
    <x v="0"/>
    <m/>
  </r>
  <r>
    <n v="46"/>
    <x v="1"/>
    <x v="16"/>
    <x v="0"/>
    <x v="0"/>
    <m/>
  </r>
  <r>
    <n v="47"/>
    <x v="0"/>
    <x v="0"/>
    <x v="0"/>
    <x v="0"/>
    <m/>
  </r>
  <r>
    <n v="47"/>
    <x v="2"/>
    <x v="2"/>
    <x v="3"/>
    <x v="0"/>
    <m/>
  </r>
  <r>
    <n v="47"/>
    <x v="3"/>
    <x v="5"/>
    <x v="0"/>
    <x v="0"/>
    <m/>
  </r>
  <r>
    <n v="48"/>
    <x v="5"/>
    <x v="6"/>
    <x v="2"/>
    <x v="0"/>
    <m/>
  </r>
  <r>
    <n v="48"/>
    <x v="3"/>
    <x v="10"/>
    <x v="2"/>
    <x v="0"/>
    <m/>
  </r>
  <r>
    <n v="48"/>
    <x v="2"/>
    <x v="2"/>
    <x v="3"/>
    <x v="0"/>
    <m/>
  </r>
  <r>
    <n v="49"/>
    <x v="1"/>
    <x v="16"/>
    <x v="3"/>
    <x v="0"/>
    <m/>
  </r>
  <r>
    <n v="49"/>
    <x v="3"/>
    <x v="10"/>
    <x v="0"/>
    <x v="0"/>
    <m/>
  </r>
  <r>
    <n v="49"/>
    <x v="2"/>
    <x v="2"/>
    <x v="3"/>
    <x v="0"/>
    <m/>
  </r>
  <r>
    <n v="50"/>
    <x v="3"/>
    <x v="8"/>
    <x v="3"/>
    <x v="1"/>
    <m/>
  </r>
  <r>
    <n v="50"/>
    <x v="3"/>
    <x v="3"/>
    <x v="4"/>
    <x v="1"/>
    <m/>
  </r>
  <r>
    <n v="51"/>
    <x v="3"/>
    <x v="8"/>
    <x v="0"/>
    <x v="0"/>
    <s v="viele pakete"/>
  </r>
  <r>
    <n v="51"/>
    <x v="3"/>
    <x v="12"/>
    <x v="3"/>
    <x v="0"/>
    <s v="viele mails"/>
  </r>
  <r>
    <n v="51"/>
    <x v="3"/>
    <x v="10"/>
    <x v="3"/>
    <x v="0"/>
    <s v="Liefrverzögerung obwohl paket schon unterwegs"/>
  </r>
  <r>
    <n v="52"/>
    <x v="3"/>
    <x v="10"/>
    <x v="2"/>
    <x v="0"/>
    <s v="vertröstet"/>
  </r>
  <r>
    <n v="53"/>
    <x v="3"/>
    <x v="3"/>
    <x v="2"/>
    <x v="0"/>
    <m/>
  </r>
  <r>
    <n v="54"/>
    <x v="0"/>
    <x v="0"/>
    <x v="4"/>
    <x v="1"/>
    <m/>
  </r>
  <r>
    <n v="54"/>
    <x v="1"/>
    <x v="17"/>
    <x v="4"/>
    <x v="1"/>
    <m/>
  </r>
  <r>
    <n v="54"/>
    <x v="3"/>
    <x v="8"/>
    <x v="0"/>
    <x v="1"/>
    <m/>
  </r>
  <r>
    <n v="54"/>
    <x v="2"/>
    <x v="2"/>
    <x v="3"/>
    <x v="1"/>
    <m/>
  </r>
  <r>
    <n v="55"/>
    <x v="3"/>
    <x v="8"/>
    <x v="0"/>
    <x v="1"/>
    <m/>
  </r>
  <r>
    <n v="55"/>
    <x v="3"/>
    <x v="9"/>
    <x v="3"/>
    <x v="0"/>
    <s v="keine Benachrichtigung "/>
  </r>
  <r>
    <n v="56"/>
    <x v="3"/>
    <x v="8"/>
    <x v="0"/>
    <x v="0"/>
    <s v="nicht geliefert"/>
  </r>
  <r>
    <n v="56"/>
    <x v="3"/>
    <x v="9"/>
    <x v="4"/>
    <x v="0"/>
    <s v="keine benachrichtigung"/>
  </r>
  <r>
    <n v="56"/>
    <x v="2"/>
    <x v="2"/>
    <x v="2"/>
    <x v="0"/>
    <m/>
  </r>
  <r>
    <n v="57"/>
    <x v="4"/>
    <x v="4"/>
    <x v="0"/>
    <x v="0"/>
    <m/>
  </r>
  <r>
    <n v="57"/>
    <x v="2"/>
    <x v="2"/>
    <x v="3"/>
    <x v="1"/>
    <m/>
  </r>
  <r>
    <n v="57"/>
    <x v="3"/>
    <x v="10"/>
    <x v="3"/>
    <x v="1"/>
    <m/>
  </r>
  <r>
    <n v="58"/>
    <x v="3"/>
    <x v="8"/>
    <x v="0"/>
    <x v="1"/>
    <m/>
  </r>
  <r>
    <n v="58"/>
    <x v="1"/>
    <x v="1"/>
    <x v="4"/>
    <x v="1"/>
    <m/>
  </r>
  <r>
    <n v="59"/>
    <x v="2"/>
    <x v="2"/>
    <x v="4"/>
    <x v="1"/>
    <m/>
  </r>
  <r>
    <n v="59"/>
    <x v="2"/>
    <x v="2"/>
    <x v="1"/>
    <x v="1"/>
    <m/>
  </r>
  <r>
    <n v="60"/>
    <x v="2"/>
    <x v="2"/>
    <x v="4"/>
    <x v="0"/>
    <m/>
  </r>
  <r>
    <n v="59"/>
    <x v="3"/>
    <x v="12"/>
    <x v="3"/>
    <x v="0"/>
    <s v="viele mails"/>
  </r>
  <r>
    <n v="59"/>
    <x v="1"/>
    <x v="1"/>
    <x v="3"/>
    <x v="0"/>
    <s v="spät"/>
  </r>
  <r>
    <n v="60"/>
    <x v="3"/>
    <x v="8"/>
    <x v="0"/>
    <x v="0"/>
    <s v="falsche ware"/>
  </r>
  <r>
    <n v="60"/>
    <x v="3"/>
    <x v="10"/>
    <x v="4"/>
    <x v="0"/>
    <s v="widersprüchliche aussagen"/>
  </r>
  <r>
    <n v="60"/>
    <x v="3"/>
    <x v="5"/>
    <x v="3"/>
    <x v="0"/>
    <m/>
  </r>
  <r>
    <n v="60"/>
    <x v="0"/>
    <x v="0"/>
    <x v="3"/>
    <x v="0"/>
    <s v="langwierig"/>
  </r>
  <r>
    <n v="60"/>
    <x v="1"/>
    <x v="1"/>
    <x v="0"/>
    <x v="0"/>
    <m/>
  </r>
  <r>
    <n v="61"/>
    <x v="4"/>
    <x v="4"/>
    <x v="0"/>
    <x v="1"/>
    <s v="offline gutschein mit code versehen"/>
  </r>
  <r>
    <n v="62"/>
    <x v="3"/>
    <x v="3"/>
    <x v="0"/>
    <x v="0"/>
    <m/>
  </r>
  <r>
    <n v="63"/>
    <x v="2"/>
    <x v="2"/>
    <x v="4"/>
    <x v="0"/>
    <m/>
  </r>
  <r>
    <n v="63"/>
    <x v="5"/>
    <x v="6"/>
    <x v="0"/>
    <x v="0"/>
    <m/>
  </r>
  <r>
    <n v="64"/>
    <x v="3"/>
    <x v="3"/>
    <x v="2"/>
    <x v="0"/>
    <m/>
  </r>
  <r>
    <n v="64"/>
    <x v="2"/>
    <x v="2"/>
    <x v="2"/>
    <x v="0"/>
    <m/>
  </r>
  <r>
    <n v="64"/>
    <x v="2"/>
    <x v="2"/>
    <x v="3"/>
    <x v="0"/>
    <m/>
  </r>
  <r>
    <n v="64"/>
    <x v="5"/>
    <x v="6"/>
    <x v="2"/>
    <x v="1"/>
    <m/>
  </r>
  <r>
    <n v="65"/>
    <x v="3"/>
    <x v="3"/>
    <x v="2"/>
    <x v="1"/>
    <m/>
  </r>
  <r>
    <n v="66"/>
    <x v="2"/>
    <x v="2"/>
    <x v="2"/>
    <x v="0"/>
    <m/>
  </r>
  <r>
    <n v="66"/>
    <x v="1"/>
    <x v="17"/>
    <x v="0"/>
    <x v="0"/>
    <s v="langwierig"/>
  </r>
  <r>
    <n v="66"/>
    <x v="3"/>
    <x v="12"/>
    <x v="2"/>
    <x v="1"/>
    <m/>
  </r>
  <r>
    <n v="67"/>
    <x v="5"/>
    <x v="6"/>
    <x v="1"/>
    <x v="0"/>
    <m/>
  </r>
  <r>
    <n v="68"/>
    <x v="2"/>
    <x v="2"/>
    <x v="3"/>
    <x v="1"/>
    <m/>
  </r>
  <r>
    <n v="68"/>
    <x v="3"/>
    <x v="10"/>
    <x v="3"/>
    <x v="1"/>
    <m/>
  </r>
  <r>
    <n v="69"/>
    <x v="3"/>
    <x v="8"/>
    <x v="0"/>
    <x v="0"/>
    <s v="lange"/>
  </r>
  <r>
    <n v="69"/>
    <x v="2"/>
    <x v="2"/>
    <x v="4"/>
    <x v="0"/>
    <m/>
  </r>
  <r>
    <n v="69"/>
    <x v="0"/>
    <x v="0"/>
    <x v="0"/>
    <x v="0"/>
    <s v="langwierig"/>
  </r>
  <r>
    <n v="69"/>
    <x v="1"/>
    <x v="18"/>
    <x v="0"/>
    <x v="1"/>
    <s v="rechnung"/>
  </r>
  <r>
    <n v="70"/>
    <x v="3"/>
    <x v="3"/>
    <x v="0"/>
    <x v="0"/>
    <m/>
  </r>
  <r>
    <n v="70"/>
    <x v="3"/>
    <x v="5"/>
    <x v="0"/>
    <x v="0"/>
    <m/>
  </r>
  <r>
    <n v="71"/>
    <x v="2"/>
    <x v="2"/>
    <x v="4"/>
    <x v="1"/>
    <m/>
  </r>
  <r>
    <n v="71"/>
    <x v="3"/>
    <x v="3"/>
    <x v="0"/>
    <x v="1"/>
    <m/>
  </r>
  <r>
    <n v="71"/>
    <x v="3"/>
    <x v="10"/>
    <x v="0"/>
    <x v="1"/>
    <m/>
  </r>
  <r>
    <n v="71"/>
    <x v="1"/>
    <x v="18"/>
    <x v="0"/>
    <x v="0"/>
    <s v="rechnung kompliziert"/>
  </r>
  <r>
    <n v="72"/>
    <x v="3"/>
    <x v="3"/>
    <x v="0"/>
    <x v="1"/>
    <m/>
  </r>
  <r>
    <n v="72"/>
    <x v="2"/>
    <x v="2"/>
    <x v="4"/>
    <x v="1"/>
    <m/>
  </r>
  <r>
    <n v="72"/>
    <x v="3"/>
    <x v="10"/>
    <x v="0"/>
    <x v="1"/>
    <m/>
  </r>
  <r>
    <n v="73"/>
    <x v="4"/>
    <x v="4"/>
    <x v="0"/>
    <x v="0"/>
    <s v="rabattcode nicht eingeben können"/>
  </r>
  <r>
    <n v="73"/>
    <x v="3"/>
    <x v="10"/>
    <x v="1"/>
    <x v="0"/>
    <m/>
  </r>
  <r>
    <n v="74"/>
    <x v="3"/>
    <x v="8"/>
    <x v="0"/>
    <x v="1"/>
    <m/>
  </r>
  <r>
    <n v="74"/>
    <x v="3"/>
    <x v="3"/>
    <x v="2"/>
    <x v="1"/>
    <m/>
  </r>
  <r>
    <n v="74"/>
    <x v="3"/>
    <x v="12"/>
    <x v="2"/>
    <x v="1"/>
    <m/>
  </r>
  <r>
    <n v="74"/>
    <x v="2"/>
    <x v="2"/>
    <x v="2"/>
    <x v="1"/>
    <m/>
  </r>
  <r>
    <n v="75"/>
    <x v="0"/>
    <x v="0"/>
    <x v="0"/>
    <x v="0"/>
    <m/>
  </r>
  <r>
    <n v="75"/>
    <x v="1"/>
    <x v="1"/>
    <x v="0"/>
    <x v="0"/>
    <m/>
  </r>
  <r>
    <n v="75"/>
    <x v="2"/>
    <x v="2"/>
    <x v="2"/>
    <x v="0"/>
    <m/>
  </r>
  <r>
    <n v="75"/>
    <x v="2"/>
    <x v="2"/>
    <x v="3"/>
    <x v="0"/>
    <m/>
  </r>
  <r>
    <n v="75"/>
    <x v="3"/>
    <x v="10"/>
    <x v="3"/>
    <x v="0"/>
    <m/>
  </r>
  <r>
    <n v="76"/>
    <x v="5"/>
    <x v="6"/>
    <x v="0"/>
    <x v="0"/>
    <m/>
  </r>
  <r>
    <n v="76"/>
    <x v="3"/>
    <x v="3"/>
    <x v="3"/>
    <x v="0"/>
    <m/>
  </r>
  <r>
    <n v="77"/>
    <x v="0"/>
    <x v="0"/>
    <x v="0"/>
    <x v="0"/>
    <m/>
  </r>
  <r>
    <n v="77"/>
    <x v="0"/>
    <x v="9"/>
    <x v="3"/>
    <x v="0"/>
    <s v="nicht auf Versandgebühren hingewiesen"/>
  </r>
  <r>
    <n v="78"/>
    <x v="3"/>
    <x v="8"/>
    <x v="0"/>
    <x v="1"/>
    <m/>
  </r>
  <r>
    <n v="79"/>
    <x v="3"/>
    <x v="8"/>
    <x v="0"/>
    <x v="0"/>
    <s v="unvollständig"/>
  </r>
  <r>
    <n v="79"/>
    <x v="0"/>
    <x v="0"/>
    <x v="0"/>
    <x v="0"/>
    <m/>
  </r>
  <r>
    <n v="79"/>
    <x v="1"/>
    <x v="13"/>
    <x v="0"/>
    <x v="0"/>
    <s v="Mahnung trotz retoure"/>
  </r>
  <r>
    <n v="79"/>
    <x v="2"/>
    <x v="2"/>
    <x v="4"/>
    <x v="0"/>
    <m/>
  </r>
  <r>
    <n v="79"/>
    <x v="3"/>
    <x v="3"/>
    <x v="4"/>
    <x v="0"/>
    <m/>
  </r>
  <r>
    <n v="80"/>
    <x v="4"/>
    <x v="19"/>
    <x v="0"/>
    <x v="0"/>
    <m/>
  </r>
  <r>
    <n v="81"/>
    <x v="0"/>
    <x v="0"/>
    <x v="0"/>
    <x v="0"/>
    <m/>
  </r>
  <r>
    <n v="81"/>
    <x v="0"/>
    <x v="9"/>
    <x v="3"/>
    <x v="0"/>
    <s v="vertröstet"/>
  </r>
  <r>
    <n v="81"/>
    <x v="2"/>
    <x v="2"/>
    <x v="3"/>
    <x v="0"/>
    <m/>
  </r>
  <r>
    <n v="82"/>
    <x v="0"/>
    <x v="0"/>
    <x v="0"/>
    <x v="0"/>
    <s v="langsam"/>
  </r>
  <r>
    <n v="82"/>
    <x v="2"/>
    <x v="2"/>
    <x v="2"/>
    <x v="0"/>
    <m/>
  </r>
  <r>
    <n v="82"/>
    <x v="2"/>
    <x v="2"/>
    <x v="3"/>
    <x v="0"/>
    <m/>
  </r>
  <r>
    <n v="83"/>
    <x v="3"/>
    <x v="8"/>
    <x v="0"/>
    <x v="1"/>
    <m/>
  </r>
  <r>
    <n v="83"/>
    <x v="0"/>
    <x v="0"/>
    <x v="0"/>
    <x v="1"/>
    <m/>
  </r>
  <r>
    <n v="83"/>
    <x v="1"/>
    <x v="17"/>
    <x v="0"/>
    <x v="1"/>
    <m/>
  </r>
  <r>
    <n v="83"/>
    <x v="2"/>
    <x v="2"/>
    <x v="2"/>
    <x v="1"/>
    <m/>
  </r>
  <r>
    <n v="83"/>
    <x v="2"/>
    <x v="2"/>
    <x v="3"/>
    <x v="1"/>
    <m/>
  </r>
  <r>
    <n v="83"/>
    <x v="3"/>
    <x v="10"/>
    <x v="4"/>
    <x v="1"/>
    <m/>
  </r>
  <r>
    <n v="84"/>
    <x v="3"/>
    <x v="8"/>
    <x v="0"/>
    <x v="0"/>
    <s v="nicht alles geliefert"/>
  </r>
  <r>
    <n v="84"/>
    <x v="3"/>
    <x v="10"/>
    <x v="0"/>
    <x v="0"/>
    <m/>
  </r>
  <r>
    <n v="85"/>
    <x v="3"/>
    <x v="9"/>
    <x v="0"/>
    <x v="0"/>
    <s v="keine Bestellbestätigung"/>
  </r>
  <r>
    <n v="85"/>
    <x v="2"/>
    <x v="2"/>
    <x v="1"/>
    <x v="1"/>
    <m/>
  </r>
  <r>
    <n v="85"/>
    <x v="3"/>
    <x v="11"/>
    <x v="1"/>
    <x v="1"/>
    <s v="bestellbestätigung nachgeliefert"/>
  </r>
  <r>
    <n v="85"/>
    <x v="3"/>
    <x v="8"/>
    <x v="0"/>
    <x v="1"/>
    <m/>
  </r>
  <r>
    <n v="86"/>
    <x v="0"/>
    <x v="0"/>
    <x v="0"/>
    <x v="0"/>
    <m/>
  </r>
  <r>
    <n v="86"/>
    <x v="1"/>
    <x v="17"/>
    <x v="0"/>
    <x v="0"/>
    <m/>
  </r>
  <r>
    <n v="86"/>
    <x v="1"/>
    <x v="13"/>
    <x v="0"/>
    <x v="0"/>
    <s v="nicht berücksichtigt"/>
  </r>
  <r>
    <n v="86"/>
    <x v="3"/>
    <x v="9"/>
    <x v="0"/>
    <x v="0"/>
    <m/>
  </r>
  <r>
    <n v="87"/>
    <x v="0"/>
    <x v="0"/>
    <x v="0"/>
    <x v="0"/>
    <m/>
  </r>
  <r>
    <n v="87"/>
    <x v="3"/>
    <x v="9"/>
    <x v="3"/>
    <x v="0"/>
    <s v="keine Antwort"/>
  </r>
  <r>
    <n v="87"/>
    <x v="3"/>
    <x v="8"/>
    <x v="0"/>
    <x v="0"/>
    <s v="Erstattung statt nachlieferung"/>
  </r>
  <r>
    <n v="88"/>
    <x v="3"/>
    <x v="3"/>
    <x v="4"/>
    <x v="1"/>
    <m/>
  </r>
  <r>
    <n v="88"/>
    <x v="0"/>
    <x v="0"/>
    <x v="0"/>
    <x v="1"/>
    <m/>
  </r>
  <r>
    <n v="88"/>
    <x v="1"/>
    <x v="20"/>
    <x v="0"/>
    <x v="1"/>
    <m/>
  </r>
  <r>
    <n v="89"/>
    <x v="2"/>
    <x v="2"/>
    <x v="4"/>
    <x v="0"/>
    <m/>
  </r>
  <r>
    <n v="89"/>
    <x v="3"/>
    <x v="10"/>
    <x v="4"/>
    <x v="0"/>
    <m/>
  </r>
  <r>
    <n v="89"/>
    <x v="3"/>
    <x v="10"/>
    <x v="1"/>
    <x v="0"/>
    <m/>
  </r>
  <r>
    <n v="90"/>
    <x v="3"/>
    <x v="10"/>
    <x v="4"/>
    <x v="0"/>
    <m/>
  </r>
  <r>
    <n v="91"/>
    <x v="3"/>
    <x v="8"/>
    <x v="0"/>
    <x v="1"/>
    <m/>
  </r>
  <r>
    <n v="91"/>
    <x v="2"/>
    <x v="2"/>
    <x v="4"/>
    <x v="1"/>
    <m/>
  </r>
  <r>
    <n v="91"/>
    <x v="3"/>
    <x v="10"/>
    <x v="4"/>
    <x v="1"/>
    <m/>
  </r>
  <r>
    <n v="91"/>
    <x v="3"/>
    <x v="12"/>
    <x v="4"/>
    <x v="1"/>
    <m/>
  </r>
  <r>
    <n v="92"/>
    <x v="3"/>
    <x v="10"/>
    <x v="3"/>
    <x v="1"/>
    <m/>
  </r>
  <r>
    <n v="92"/>
    <x v="3"/>
    <x v="12"/>
    <x v="3"/>
    <x v="1"/>
    <m/>
  </r>
  <r>
    <n v="92"/>
    <x v="2"/>
    <x v="2"/>
    <x v="3"/>
    <x v="1"/>
    <m/>
  </r>
  <r>
    <n v="93"/>
    <x v="1"/>
    <x v="21"/>
    <x v="0"/>
    <x v="0"/>
    <b v="0"/>
  </r>
  <r>
    <n v="93"/>
    <x v="2"/>
    <x v="2"/>
    <x v="4"/>
    <x v="0"/>
    <m/>
  </r>
  <r>
    <n v="94"/>
    <x v="3"/>
    <x v="3"/>
    <x v="2"/>
    <x v="0"/>
    <m/>
  </r>
  <r>
    <n v="95"/>
    <x v="0"/>
    <x v="0"/>
    <x v="0"/>
    <x v="0"/>
    <m/>
  </r>
  <r>
    <n v="95"/>
    <x v="1"/>
    <x v="1"/>
    <x v="0"/>
    <x v="0"/>
    <s v="keine rückzahlung+mahnung"/>
  </r>
  <r>
    <n v="95"/>
    <x v="2"/>
    <x v="2"/>
    <x v="2"/>
    <x v="0"/>
    <m/>
  </r>
  <r>
    <n v="96"/>
    <x v="3"/>
    <x v="10"/>
    <x v="2"/>
    <x v="1"/>
    <m/>
  </r>
  <r>
    <n v="96"/>
    <x v="2"/>
    <x v="2"/>
    <x v="2"/>
    <x v="1"/>
    <m/>
  </r>
  <r>
    <n v="96"/>
    <x v="3"/>
    <x v="3"/>
    <x v="2"/>
    <x v="1"/>
    <m/>
  </r>
  <r>
    <n v="97"/>
    <x v="3"/>
    <x v="8"/>
    <x v="0"/>
    <x v="0"/>
    <m/>
  </r>
  <r>
    <n v="97"/>
    <x v="1"/>
    <x v="13"/>
    <x v="0"/>
    <x v="0"/>
    <s v="versandgebühren obwohl Paket nicht angekommen"/>
  </r>
  <r>
    <n v="97"/>
    <x v="2"/>
    <x v="2"/>
    <x v="3"/>
    <x v="0"/>
    <m/>
  </r>
  <r>
    <n v="98"/>
    <x v="5"/>
    <x v="6"/>
    <x v="0"/>
    <x v="1"/>
    <m/>
  </r>
  <r>
    <n v="98"/>
    <x v="3"/>
    <x v="8"/>
    <x v="0"/>
    <x v="1"/>
    <m/>
  </r>
  <r>
    <n v="98"/>
    <x v="2"/>
    <x v="2"/>
    <x v="1"/>
    <x v="1"/>
    <m/>
  </r>
  <r>
    <n v="99"/>
    <x v="3"/>
    <x v="8"/>
    <x v="0"/>
    <x v="1"/>
    <m/>
  </r>
  <r>
    <n v="99"/>
    <x v="5"/>
    <x v="6"/>
    <x v="0"/>
    <x v="1"/>
    <m/>
  </r>
  <r>
    <n v="99"/>
    <x v="2"/>
    <x v="2"/>
    <x v="4"/>
    <x v="1"/>
    <m/>
  </r>
  <r>
    <n v="99"/>
    <x v="3"/>
    <x v="10"/>
    <x v="4"/>
    <x v="1"/>
    <m/>
  </r>
  <r>
    <n v="100"/>
    <x v="3"/>
    <x v="8"/>
    <x v="0"/>
    <x v="0"/>
    <m/>
  </r>
  <r>
    <n v="100"/>
    <x v="5"/>
    <x v="6"/>
    <x v="0"/>
    <x v="1"/>
    <m/>
  </r>
  <r>
    <n v="100"/>
    <x v="4"/>
    <x v="4"/>
    <x v="0"/>
    <x v="0"/>
    <m/>
  </r>
  <r>
    <n v="100"/>
    <x v="2"/>
    <x v="2"/>
    <x v="3"/>
    <x v="0"/>
    <m/>
  </r>
  <r>
    <n v="100"/>
    <x v="3"/>
    <x v="5"/>
    <x v="3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2ED495-2F8C-4CDD-A160-8DDA7298ABC2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7" indent="0" outline="1" outlineData="1" multipleFieldFilters="0" chartFormat="1" rowHeaderCaption="Grund" colHeaderCaption="Kommunikationskanäle">
  <location ref="A1:Q33" firstHeaderRow="1" firstDataRow="3" firstDataCol="1"/>
  <pivotFields count="6">
    <pivotField dataField="1" showAll="0"/>
    <pivotField axis="axisRow" showAll="0">
      <items count="7">
        <item x="2"/>
        <item x="4"/>
        <item x="5"/>
        <item x="0"/>
        <item x="3"/>
        <item x="1"/>
        <item t="default"/>
      </items>
    </pivotField>
    <pivotField axis="axisRow" showAll="0">
      <items count="24">
        <item x="6"/>
        <item x="0"/>
        <item x="4"/>
        <item x="3"/>
        <item x="5"/>
        <item m="1" x="22"/>
        <item x="7"/>
        <item x="1"/>
        <item x="8"/>
        <item x="2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Col" showAll="0">
      <items count="6">
        <item x="1"/>
        <item x="3"/>
        <item x="2"/>
        <item x="0"/>
        <item x="4"/>
        <item t="default"/>
      </items>
    </pivotField>
    <pivotField axis="axisCol" showAll="0">
      <items count="5">
        <item x="1"/>
        <item x="0"/>
        <item m="1" x="2"/>
        <item m="1" x="3"/>
        <item t="default"/>
      </items>
    </pivotField>
    <pivotField showAll="0"/>
  </pivotFields>
  <rowFields count="2">
    <field x="1"/>
    <field x="2"/>
  </rowFields>
  <rowItems count="30">
    <i>
      <x/>
    </i>
    <i r="1">
      <x v="9"/>
    </i>
    <i>
      <x v="1"/>
    </i>
    <i r="1">
      <x v="2"/>
    </i>
    <i r="1">
      <x v="20"/>
    </i>
    <i>
      <x v="2"/>
    </i>
    <i r="1">
      <x/>
    </i>
    <i>
      <x v="3"/>
    </i>
    <i r="1">
      <x v="1"/>
    </i>
    <i r="1">
      <x v="10"/>
    </i>
    <i>
      <x v="4"/>
    </i>
    <i r="1">
      <x v="3"/>
    </i>
    <i r="1">
      <x v="4"/>
    </i>
    <i r="1">
      <x v="8"/>
    </i>
    <i r="1">
      <x v="10"/>
    </i>
    <i r="1">
      <x v="11"/>
    </i>
    <i r="1">
      <x v="12"/>
    </i>
    <i r="1">
      <x v="13"/>
    </i>
    <i>
      <x v="5"/>
    </i>
    <i r="1">
      <x v="6"/>
    </i>
    <i r="1">
      <x v="7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t="grand">
      <x/>
    </i>
  </rowItems>
  <colFields count="2">
    <field x="3"/>
    <field x="4"/>
  </colFields>
  <colItems count="16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 t="grand">
      <x/>
    </i>
  </colItems>
  <dataFields count="1">
    <dataField name="Anzahl von Bewertungsnummer" fld="0" subtotal="count" baseField="2" baseItem="3"/>
  </dataFields>
  <chartFormats count="11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4" count="1" selected="0">
            <x v="1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0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4" count="1" selected="0">
            <x v="1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798CE6-8704-443E-B209-4DD1AC382CFB}" name="PivotTable1" cacheId="0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 chartFormat="2" rowHeaderCaption="Grund" colHeaderCaption="Kommunikationskanäle">
  <location ref="A1:E12" firstHeaderRow="1" firstDataRow="3" firstDataCol="1"/>
  <pivotFields count="6">
    <pivotField dataField="1" showAll="0"/>
    <pivotField axis="axisRow" showAll="0">
      <items count="7">
        <item h="1" x="2"/>
        <item h="1" x="4"/>
        <item h="1" x="5"/>
        <item h="1" x="0"/>
        <item x="3"/>
        <item h="1" x="1"/>
        <item t="default"/>
      </items>
    </pivotField>
    <pivotField axis="axisRow" showAll="0">
      <items count="24">
        <item x="6"/>
        <item x="0"/>
        <item x="4"/>
        <item x="3"/>
        <item x="5"/>
        <item m="1" x="22"/>
        <item x="7"/>
        <item x="1"/>
        <item x="8"/>
        <item x="2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Col" showAll="0">
      <items count="6">
        <item h="1" x="1"/>
        <item x="3"/>
        <item h="1" x="2"/>
        <item h="1" x="0"/>
        <item h="1" x="4"/>
        <item t="default"/>
      </items>
    </pivotField>
    <pivotField axis="axisCol" showAll="0">
      <items count="5">
        <item x="1"/>
        <item x="0"/>
        <item m="1" x="2"/>
        <item m="1" x="3"/>
        <item t="default"/>
      </items>
    </pivotField>
    <pivotField showAll="0"/>
  </pivotFields>
  <rowFields count="2">
    <field x="1"/>
    <field x="2"/>
  </rowFields>
  <rowItems count="9">
    <i>
      <x v="4"/>
    </i>
    <i r="1">
      <x v="3"/>
    </i>
    <i r="1">
      <x v="4"/>
    </i>
    <i r="1">
      <x v="8"/>
    </i>
    <i r="1">
      <x v="10"/>
    </i>
    <i r="1">
      <x v="11"/>
    </i>
    <i r="1">
      <x v="12"/>
    </i>
    <i r="1">
      <x v="13"/>
    </i>
    <i t="grand">
      <x/>
    </i>
  </rowItems>
  <colFields count="2">
    <field x="3"/>
    <field x="4"/>
  </colFields>
  <colItems count="4">
    <i>
      <x v="1"/>
      <x/>
    </i>
    <i r="1">
      <x v="1"/>
    </i>
    <i t="default">
      <x v="1"/>
    </i>
    <i t="grand">
      <x/>
    </i>
  </colItems>
  <dataFields count="1">
    <dataField name="Anzahl von Bewertungsnummer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C181-C8B2-470A-BD0B-E8AE9E055876}">
  <dimension ref="A1:F299"/>
  <sheetViews>
    <sheetView workbookViewId="0">
      <selection activeCell="B2" sqref="B2"/>
    </sheetView>
  </sheetViews>
  <sheetFormatPr baseColWidth="10" defaultColWidth="11.46484375" defaultRowHeight="14.25" x14ac:dyDescent="0.45"/>
  <cols>
    <col min="1" max="1" width="17.796875" bestFit="1" customWidth="1"/>
    <col min="2" max="2" width="17.46484375" bestFit="1" customWidth="1"/>
    <col min="3" max="3" width="24.796875" bestFit="1" customWidth="1"/>
    <col min="4" max="4" width="19.46484375" bestFit="1" customWidth="1"/>
    <col min="5" max="5" width="11.46484375" bestFit="1" customWidth="1"/>
  </cols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>
        <v>1</v>
      </c>
      <c r="B2" t="s">
        <v>6</v>
      </c>
      <c r="C2" t="s">
        <v>7</v>
      </c>
      <c r="E2" t="s">
        <v>8</v>
      </c>
      <c r="F2" t="s">
        <v>9</v>
      </c>
    </row>
    <row r="3" spans="1:6" x14ac:dyDescent="0.45">
      <c r="A3">
        <v>1</v>
      </c>
      <c r="B3" t="s">
        <v>10</v>
      </c>
      <c r="C3" t="s">
        <v>11</v>
      </c>
      <c r="E3" t="s">
        <v>8</v>
      </c>
      <c r="F3" t="s">
        <v>12</v>
      </c>
    </row>
    <row r="4" spans="1:6" x14ac:dyDescent="0.45">
      <c r="A4">
        <v>1</v>
      </c>
      <c r="B4" t="s">
        <v>13</v>
      </c>
      <c r="C4" t="s">
        <v>14</v>
      </c>
      <c r="D4" t="s">
        <v>15</v>
      </c>
      <c r="E4" t="s">
        <v>8</v>
      </c>
    </row>
    <row r="5" spans="1:6" x14ac:dyDescent="0.45">
      <c r="A5">
        <v>1</v>
      </c>
      <c r="B5" t="s">
        <v>16</v>
      </c>
      <c r="C5" t="s">
        <v>17</v>
      </c>
      <c r="D5" t="s">
        <v>18</v>
      </c>
      <c r="E5" t="s">
        <v>8</v>
      </c>
    </row>
    <row r="6" spans="1:6" x14ac:dyDescent="0.45">
      <c r="A6">
        <f>A2+1</f>
        <v>2</v>
      </c>
      <c r="B6" t="s">
        <v>19</v>
      </c>
      <c r="C6" t="s">
        <v>20</v>
      </c>
      <c r="E6" t="s">
        <v>8</v>
      </c>
    </row>
    <row r="7" spans="1:6" x14ac:dyDescent="0.45">
      <c r="A7">
        <v>2</v>
      </c>
      <c r="B7" t="s">
        <v>13</v>
      </c>
      <c r="C7" t="s">
        <v>14</v>
      </c>
      <c r="D7" t="s">
        <v>18</v>
      </c>
      <c r="E7" t="s">
        <v>8</v>
      </c>
      <c r="F7" t="s">
        <v>21</v>
      </c>
    </row>
    <row r="8" spans="1:6" x14ac:dyDescent="0.45">
      <c r="A8">
        <v>2</v>
      </c>
      <c r="B8" t="s">
        <v>16</v>
      </c>
      <c r="C8" t="s">
        <v>22</v>
      </c>
      <c r="D8" t="s">
        <v>23</v>
      </c>
      <c r="E8" t="s">
        <v>8</v>
      </c>
      <c r="F8" t="s">
        <v>24</v>
      </c>
    </row>
    <row r="9" spans="1:6" x14ac:dyDescent="0.45">
      <c r="A9">
        <v>3</v>
      </c>
      <c r="B9" t="s">
        <v>6</v>
      </c>
      <c r="C9" t="s">
        <v>7</v>
      </c>
      <c r="E9" t="s">
        <v>25</v>
      </c>
    </row>
    <row r="10" spans="1:6" x14ac:dyDescent="0.45">
      <c r="A10">
        <f>A8+1</f>
        <v>3</v>
      </c>
      <c r="B10" t="s">
        <v>26</v>
      </c>
      <c r="C10" t="s">
        <v>27</v>
      </c>
      <c r="D10" t="s">
        <v>23</v>
      </c>
      <c r="E10" t="s">
        <v>8</v>
      </c>
    </row>
    <row r="11" spans="1:6" x14ac:dyDescent="0.45">
      <c r="A11">
        <v>3</v>
      </c>
      <c r="B11" t="s">
        <v>16</v>
      </c>
      <c r="C11" t="s">
        <v>17</v>
      </c>
      <c r="D11" t="s">
        <v>23</v>
      </c>
      <c r="E11" t="s">
        <v>8</v>
      </c>
    </row>
    <row r="12" spans="1:6" x14ac:dyDescent="0.45">
      <c r="A12">
        <f>A10+1</f>
        <v>4</v>
      </c>
      <c r="B12" t="s">
        <v>19</v>
      </c>
      <c r="C12" t="s">
        <v>20</v>
      </c>
      <c r="D12" t="s">
        <v>18</v>
      </c>
      <c r="E12" t="s">
        <v>8</v>
      </c>
    </row>
    <row r="13" spans="1:6" x14ac:dyDescent="0.45">
      <c r="A13">
        <v>4</v>
      </c>
      <c r="B13" t="s">
        <v>10</v>
      </c>
      <c r="C13" t="s">
        <v>28</v>
      </c>
      <c r="D13" t="s">
        <v>23</v>
      </c>
      <c r="E13" t="s">
        <v>8</v>
      </c>
      <c r="F13" t="s">
        <v>29</v>
      </c>
    </row>
    <row r="14" spans="1:6" x14ac:dyDescent="0.45">
      <c r="A14">
        <v>4</v>
      </c>
      <c r="B14" t="s">
        <v>16</v>
      </c>
      <c r="C14" t="s">
        <v>22</v>
      </c>
      <c r="D14" t="s">
        <v>18</v>
      </c>
      <c r="E14" t="s">
        <v>25</v>
      </c>
      <c r="F14" t="s">
        <v>30</v>
      </c>
    </row>
    <row r="15" spans="1:6" x14ac:dyDescent="0.45">
      <c r="A15">
        <f>A12+1</f>
        <v>5</v>
      </c>
      <c r="B15" t="s">
        <v>16</v>
      </c>
      <c r="C15" t="s">
        <v>31</v>
      </c>
      <c r="E15" t="s">
        <v>8</v>
      </c>
      <c r="F15" t="s">
        <v>12</v>
      </c>
    </row>
    <row r="16" spans="1:6" x14ac:dyDescent="0.45">
      <c r="A16">
        <v>5</v>
      </c>
      <c r="B16" t="s">
        <v>13</v>
      </c>
      <c r="C16" t="s">
        <v>14</v>
      </c>
      <c r="D16" t="s">
        <v>23</v>
      </c>
      <c r="E16" t="s">
        <v>25</v>
      </c>
    </row>
    <row r="17" spans="1:6" x14ac:dyDescent="0.45">
      <c r="A17">
        <v>5</v>
      </c>
      <c r="B17" t="s">
        <v>16</v>
      </c>
      <c r="C17" t="s">
        <v>31</v>
      </c>
      <c r="D17" t="s">
        <v>23</v>
      </c>
      <c r="E17" t="s">
        <v>8</v>
      </c>
      <c r="F17" t="s">
        <v>32</v>
      </c>
    </row>
    <row r="18" spans="1:6" x14ac:dyDescent="0.45">
      <c r="A18">
        <v>5</v>
      </c>
      <c r="B18" t="s">
        <v>16</v>
      </c>
      <c r="C18" t="s">
        <v>17</v>
      </c>
      <c r="E18" t="s">
        <v>25</v>
      </c>
    </row>
    <row r="19" spans="1:6" x14ac:dyDescent="0.45">
      <c r="A19">
        <v>6</v>
      </c>
      <c r="B19" t="s">
        <v>16</v>
      </c>
      <c r="C19" t="s">
        <v>31</v>
      </c>
      <c r="E19" t="s">
        <v>8</v>
      </c>
      <c r="F19" t="s">
        <v>33</v>
      </c>
    </row>
    <row r="20" spans="1:6" x14ac:dyDescent="0.45">
      <c r="A20">
        <f>A15+1</f>
        <v>6</v>
      </c>
      <c r="B20" t="s">
        <v>16</v>
      </c>
      <c r="C20" t="s">
        <v>31</v>
      </c>
      <c r="E20" t="s">
        <v>8</v>
      </c>
      <c r="F20" t="s">
        <v>34</v>
      </c>
    </row>
    <row r="21" spans="1:6" x14ac:dyDescent="0.45">
      <c r="A21">
        <v>6</v>
      </c>
      <c r="B21" t="s">
        <v>13</v>
      </c>
      <c r="C21" t="s">
        <v>14</v>
      </c>
      <c r="D21" t="s">
        <v>18</v>
      </c>
      <c r="E21" t="s">
        <v>8</v>
      </c>
      <c r="F21" t="s">
        <v>35</v>
      </c>
    </row>
    <row r="22" spans="1:6" x14ac:dyDescent="0.45">
      <c r="A22">
        <v>6</v>
      </c>
      <c r="B22" t="s">
        <v>6</v>
      </c>
      <c r="C22" t="s">
        <v>7</v>
      </c>
      <c r="E22" t="s">
        <v>8</v>
      </c>
      <c r="F22" t="s">
        <v>36</v>
      </c>
    </row>
    <row r="23" spans="1:6" x14ac:dyDescent="0.45">
      <c r="A23">
        <f>A20+1</f>
        <v>7</v>
      </c>
      <c r="B23" t="s">
        <v>16</v>
      </c>
      <c r="C23" t="s">
        <v>31</v>
      </c>
      <c r="E23" t="s">
        <v>25</v>
      </c>
      <c r="F23" t="s">
        <v>37</v>
      </c>
    </row>
    <row r="24" spans="1:6" x14ac:dyDescent="0.45">
      <c r="A24">
        <v>7</v>
      </c>
      <c r="B24" t="s">
        <v>6</v>
      </c>
      <c r="C24" t="s">
        <v>7</v>
      </c>
      <c r="E24" t="s">
        <v>25</v>
      </c>
    </row>
    <row r="25" spans="1:6" x14ac:dyDescent="0.45">
      <c r="A25">
        <v>7</v>
      </c>
      <c r="B25" t="s">
        <v>10</v>
      </c>
      <c r="C25" t="s">
        <v>11</v>
      </c>
      <c r="E25" t="s">
        <v>25</v>
      </c>
      <c r="F25" t="s">
        <v>37</v>
      </c>
    </row>
    <row r="26" spans="1:6" x14ac:dyDescent="0.45">
      <c r="A26">
        <v>7</v>
      </c>
      <c r="B26" t="s">
        <v>16</v>
      </c>
      <c r="C26" t="s">
        <v>17</v>
      </c>
      <c r="D26" t="s">
        <v>23</v>
      </c>
      <c r="E26" t="s">
        <v>25</v>
      </c>
      <c r="F26" t="s">
        <v>38</v>
      </c>
    </row>
    <row r="27" spans="1:6" x14ac:dyDescent="0.45">
      <c r="A27">
        <f>A23+1</f>
        <v>8</v>
      </c>
      <c r="B27" t="s">
        <v>19</v>
      </c>
      <c r="C27" t="s">
        <v>20</v>
      </c>
      <c r="E27" t="s">
        <v>8</v>
      </c>
      <c r="F27" t="s">
        <v>39</v>
      </c>
    </row>
    <row r="28" spans="1:6" x14ac:dyDescent="0.45">
      <c r="A28">
        <f t="shared" ref="A28:A188" si="0">A27+1</f>
        <v>9</v>
      </c>
      <c r="B28" t="s">
        <v>16</v>
      </c>
      <c r="C28" t="s">
        <v>31</v>
      </c>
      <c r="E28" t="s">
        <v>8</v>
      </c>
      <c r="F28" t="s">
        <v>12</v>
      </c>
    </row>
    <row r="29" spans="1:6" x14ac:dyDescent="0.45">
      <c r="A29">
        <v>9</v>
      </c>
      <c r="B29" t="s">
        <v>6</v>
      </c>
      <c r="C29" t="s">
        <v>40</v>
      </c>
      <c r="E29" t="s">
        <v>8</v>
      </c>
      <c r="F29" t="s">
        <v>41</v>
      </c>
    </row>
    <row r="30" spans="1:6" x14ac:dyDescent="0.45">
      <c r="A30">
        <v>9</v>
      </c>
      <c r="B30" t="s">
        <v>6</v>
      </c>
      <c r="C30" t="s">
        <v>7</v>
      </c>
      <c r="D30" t="s">
        <v>23</v>
      </c>
      <c r="E30" t="s">
        <v>8</v>
      </c>
      <c r="F30" t="s">
        <v>42</v>
      </c>
    </row>
    <row r="31" spans="1:6" x14ac:dyDescent="0.45">
      <c r="A31">
        <v>9</v>
      </c>
      <c r="B31" t="s">
        <v>19</v>
      </c>
      <c r="C31" t="s">
        <v>20</v>
      </c>
      <c r="E31" t="s">
        <v>8</v>
      </c>
    </row>
    <row r="32" spans="1:6" x14ac:dyDescent="0.45">
      <c r="A32">
        <f>A28+1</f>
        <v>10</v>
      </c>
      <c r="B32" t="s">
        <v>6</v>
      </c>
      <c r="C32" t="s">
        <v>7</v>
      </c>
      <c r="E32" t="s">
        <v>8</v>
      </c>
    </row>
    <row r="33" spans="1:6" x14ac:dyDescent="0.45">
      <c r="A33">
        <v>10</v>
      </c>
      <c r="B33" t="s">
        <v>16</v>
      </c>
      <c r="C33" t="s">
        <v>17</v>
      </c>
      <c r="D33" t="s">
        <v>15</v>
      </c>
      <c r="E33" t="s">
        <v>8</v>
      </c>
      <c r="F33" t="s">
        <v>43</v>
      </c>
    </row>
    <row r="34" spans="1:6" x14ac:dyDescent="0.45">
      <c r="A34">
        <v>10</v>
      </c>
      <c r="B34" t="s">
        <v>16</v>
      </c>
      <c r="C34" t="s">
        <v>44</v>
      </c>
      <c r="D34" t="s">
        <v>15</v>
      </c>
      <c r="E34" t="s">
        <v>8</v>
      </c>
      <c r="F34" t="s">
        <v>45</v>
      </c>
    </row>
    <row r="35" spans="1:6" x14ac:dyDescent="0.45">
      <c r="A35">
        <f>A32+1</f>
        <v>11</v>
      </c>
      <c r="B35" t="s">
        <v>13</v>
      </c>
      <c r="C35" t="s">
        <v>14</v>
      </c>
      <c r="D35" t="s">
        <v>15</v>
      </c>
      <c r="E35" t="s">
        <v>8</v>
      </c>
      <c r="F35" t="s">
        <v>46</v>
      </c>
    </row>
    <row r="36" spans="1:6" x14ac:dyDescent="0.45">
      <c r="A36">
        <v>11</v>
      </c>
      <c r="B36" t="s">
        <v>16</v>
      </c>
      <c r="C36" t="s">
        <v>47</v>
      </c>
      <c r="D36" t="s">
        <v>23</v>
      </c>
      <c r="E36" t="s">
        <v>8</v>
      </c>
      <c r="F36" t="s">
        <v>48</v>
      </c>
    </row>
    <row r="37" spans="1:6" x14ac:dyDescent="0.45">
      <c r="A37">
        <v>11</v>
      </c>
      <c r="B37" t="s">
        <v>16</v>
      </c>
      <c r="C37" t="s">
        <v>17</v>
      </c>
      <c r="D37" t="s">
        <v>49</v>
      </c>
      <c r="E37" t="s">
        <v>8</v>
      </c>
    </row>
    <row r="38" spans="1:6" x14ac:dyDescent="0.45">
      <c r="A38">
        <f>A35+1</f>
        <v>12</v>
      </c>
      <c r="B38" t="s">
        <v>16</v>
      </c>
      <c r="C38" t="s">
        <v>31</v>
      </c>
      <c r="E38" t="s">
        <v>25</v>
      </c>
      <c r="F38" t="s">
        <v>37</v>
      </c>
    </row>
    <row r="39" spans="1:6" x14ac:dyDescent="0.45">
      <c r="A39">
        <f t="shared" si="0"/>
        <v>13</v>
      </c>
      <c r="B39" t="s">
        <v>13</v>
      </c>
      <c r="C39" t="s">
        <v>14</v>
      </c>
      <c r="D39" t="s">
        <v>23</v>
      </c>
      <c r="E39" t="s">
        <v>8</v>
      </c>
    </row>
    <row r="40" spans="1:6" x14ac:dyDescent="0.45">
      <c r="A40">
        <v>13</v>
      </c>
      <c r="B40" t="s">
        <v>16</v>
      </c>
      <c r="C40" t="s">
        <v>50</v>
      </c>
      <c r="D40" t="s">
        <v>51</v>
      </c>
      <c r="E40" t="s">
        <v>8</v>
      </c>
      <c r="F40" t="s">
        <v>9</v>
      </c>
    </row>
    <row r="41" spans="1:6" x14ac:dyDescent="0.45">
      <c r="A41">
        <f>A39+1</f>
        <v>14</v>
      </c>
      <c r="B41" t="s">
        <v>16</v>
      </c>
      <c r="C41" t="s">
        <v>31</v>
      </c>
      <c r="E41" t="s">
        <v>8</v>
      </c>
      <c r="F41" t="s">
        <v>52</v>
      </c>
    </row>
    <row r="42" spans="1:6" x14ac:dyDescent="0.45">
      <c r="A42">
        <v>14</v>
      </c>
      <c r="B42" t="s">
        <v>13</v>
      </c>
      <c r="C42" t="s">
        <v>14</v>
      </c>
      <c r="D42" t="s">
        <v>18</v>
      </c>
      <c r="E42" t="s">
        <v>8</v>
      </c>
    </row>
    <row r="43" spans="1:6" x14ac:dyDescent="0.45">
      <c r="A43">
        <v>14</v>
      </c>
      <c r="B43" t="s">
        <v>16</v>
      </c>
      <c r="C43" t="s">
        <v>47</v>
      </c>
      <c r="E43" t="s">
        <v>8</v>
      </c>
      <c r="F43" t="s">
        <v>53</v>
      </c>
    </row>
    <row r="44" spans="1:6" x14ac:dyDescent="0.45">
      <c r="A44">
        <v>14</v>
      </c>
      <c r="B44" t="s">
        <v>16</v>
      </c>
      <c r="C44" t="s">
        <v>44</v>
      </c>
      <c r="E44" t="s">
        <v>8</v>
      </c>
      <c r="F44" t="s">
        <v>54</v>
      </c>
    </row>
    <row r="45" spans="1:6" x14ac:dyDescent="0.45">
      <c r="A45">
        <v>14</v>
      </c>
      <c r="B45" t="s">
        <v>6</v>
      </c>
      <c r="C45" t="s">
        <v>7</v>
      </c>
      <c r="E45" t="s">
        <v>8</v>
      </c>
    </row>
    <row r="46" spans="1:6" x14ac:dyDescent="0.45">
      <c r="A46">
        <f>A41+1</f>
        <v>15</v>
      </c>
      <c r="B46" t="s">
        <v>6</v>
      </c>
      <c r="C46" t="s">
        <v>7</v>
      </c>
      <c r="E46" t="s">
        <v>25</v>
      </c>
    </row>
    <row r="47" spans="1:6" x14ac:dyDescent="0.45">
      <c r="A47">
        <v>15</v>
      </c>
      <c r="B47" t="s">
        <v>13</v>
      </c>
      <c r="C47" t="s">
        <v>14</v>
      </c>
      <c r="D47" t="s">
        <v>18</v>
      </c>
      <c r="E47" t="s">
        <v>25</v>
      </c>
    </row>
    <row r="48" spans="1:6" x14ac:dyDescent="0.45">
      <c r="A48">
        <v>15</v>
      </c>
      <c r="B48" t="s">
        <v>16</v>
      </c>
      <c r="C48" t="s">
        <v>17</v>
      </c>
      <c r="D48" t="s">
        <v>18</v>
      </c>
      <c r="E48" t="s">
        <v>25</v>
      </c>
    </row>
    <row r="49" spans="1:6" x14ac:dyDescent="0.45">
      <c r="A49">
        <v>15</v>
      </c>
      <c r="B49" t="s">
        <v>16</v>
      </c>
      <c r="C49" t="s">
        <v>22</v>
      </c>
      <c r="D49" t="s">
        <v>18</v>
      </c>
      <c r="E49" t="s">
        <v>25</v>
      </c>
    </row>
    <row r="50" spans="1:6" x14ac:dyDescent="0.45">
      <c r="A50">
        <f>A46+1</f>
        <v>16</v>
      </c>
      <c r="B50" t="s">
        <v>16</v>
      </c>
      <c r="C50" t="s">
        <v>31</v>
      </c>
      <c r="E50" t="s">
        <v>8</v>
      </c>
      <c r="F50" t="s">
        <v>55</v>
      </c>
    </row>
    <row r="51" spans="1:6" x14ac:dyDescent="0.45">
      <c r="A51">
        <v>16</v>
      </c>
      <c r="B51" t="s">
        <v>16</v>
      </c>
      <c r="C51" t="s">
        <v>44</v>
      </c>
      <c r="E51" t="s">
        <v>8</v>
      </c>
      <c r="F51" t="s">
        <v>56</v>
      </c>
    </row>
    <row r="52" spans="1:6" x14ac:dyDescent="0.45">
      <c r="A52">
        <v>16</v>
      </c>
      <c r="B52" t="s">
        <v>10</v>
      </c>
      <c r="C52" t="s">
        <v>57</v>
      </c>
      <c r="D52" t="s">
        <v>51</v>
      </c>
      <c r="E52" t="s">
        <v>8</v>
      </c>
      <c r="F52" t="s">
        <v>58</v>
      </c>
    </row>
    <row r="53" spans="1:6" x14ac:dyDescent="0.45">
      <c r="A53">
        <v>16</v>
      </c>
      <c r="B53" t="s">
        <v>16</v>
      </c>
      <c r="C53" t="s">
        <v>50</v>
      </c>
      <c r="D53" t="s">
        <v>51</v>
      </c>
      <c r="E53" t="s">
        <v>8</v>
      </c>
      <c r="F53" t="s">
        <v>59</v>
      </c>
    </row>
    <row r="54" spans="1:6" x14ac:dyDescent="0.45">
      <c r="A54">
        <f>A50+1</f>
        <v>17</v>
      </c>
      <c r="B54" t="s">
        <v>16</v>
      </c>
      <c r="C54" t="s">
        <v>31</v>
      </c>
      <c r="E54" t="s">
        <v>25</v>
      </c>
    </row>
    <row r="55" spans="1:6" x14ac:dyDescent="0.45">
      <c r="A55">
        <v>17</v>
      </c>
      <c r="B55" t="s">
        <v>6</v>
      </c>
      <c r="C55" t="s">
        <v>7</v>
      </c>
      <c r="E55" t="s">
        <v>25</v>
      </c>
    </row>
    <row r="56" spans="1:6" x14ac:dyDescent="0.45">
      <c r="A56">
        <v>17</v>
      </c>
      <c r="B56" t="s">
        <v>13</v>
      </c>
      <c r="C56" t="s">
        <v>14</v>
      </c>
      <c r="D56" t="s">
        <v>60</v>
      </c>
      <c r="E56" t="s">
        <v>25</v>
      </c>
    </row>
    <row r="57" spans="1:6" x14ac:dyDescent="0.45">
      <c r="A57">
        <f>A54+1</f>
        <v>18</v>
      </c>
      <c r="B57" t="s">
        <v>16</v>
      </c>
      <c r="C57" t="s">
        <v>17</v>
      </c>
      <c r="D57" t="s">
        <v>60</v>
      </c>
      <c r="E57" t="s">
        <v>8</v>
      </c>
    </row>
    <row r="58" spans="1:6" x14ac:dyDescent="0.45">
      <c r="A58">
        <f t="shared" si="0"/>
        <v>19</v>
      </c>
      <c r="B58" t="s">
        <v>13</v>
      </c>
      <c r="C58" t="s">
        <v>14</v>
      </c>
      <c r="D58" t="s">
        <v>15</v>
      </c>
      <c r="E58" t="s">
        <v>8</v>
      </c>
    </row>
    <row r="59" spans="1:6" x14ac:dyDescent="0.45">
      <c r="A59">
        <v>19</v>
      </c>
      <c r="B59" t="s">
        <v>13</v>
      </c>
      <c r="C59" t="s">
        <v>14</v>
      </c>
      <c r="D59" t="s">
        <v>23</v>
      </c>
      <c r="E59" t="s">
        <v>8</v>
      </c>
    </row>
    <row r="60" spans="1:6" x14ac:dyDescent="0.45">
      <c r="A60">
        <f>A58+1</f>
        <v>20</v>
      </c>
      <c r="B60" t="s">
        <v>26</v>
      </c>
      <c r="C60" t="s">
        <v>27</v>
      </c>
      <c r="E60" t="s">
        <v>8</v>
      </c>
    </row>
    <row r="61" spans="1:6" x14ac:dyDescent="0.45">
      <c r="A61">
        <v>20</v>
      </c>
      <c r="B61" t="s">
        <v>13</v>
      </c>
      <c r="C61" t="s">
        <v>14</v>
      </c>
      <c r="D61" t="s">
        <v>51</v>
      </c>
      <c r="E61" t="s">
        <v>8</v>
      </c>
    </row>
    <row r="62" spans="1:6" x14ac:dyDescent="0.45">
      <c r="A62">
        <v>20</v>
      </c>
      <c r="B62" t="s">
        <v>16</v>
      </c>
      <c r="C62" t="s">
        <v>44</v>
      </c>
      <c r="D62" t="s">
        <v>18</v>
      </c>
      <c r="E62" t="s">
        <v>8</v>
      </c>
    </row>
    <row r="63" spans="1:6" x14ac:dyDescent="0.45">
      <c r="A63">
        <f>A60+1</f>
        <v>21</v>
      </c>
      <c r="B63" t="s">
        <v>16</v>
      </c>
      <c r="C63" t="s">
        <v>31</v>
      </c>
      <c r="E63" t="s">
        <v>8</v>
      </c>
      <c r="F63" t="s">
        <v>61</v>
      </c>
    </row>
    <row r="64" spans="1:6" x14ac:dyDescent="0.45">
      <c r="A64">
        <v>21</v>
      </c>
      <c r="B64" t="s">
        <v>16</v>
      </c>
      <c r="C64" t="s">
        <v>44</v>
      </c>
      <c r="D64" t="s">
        <v>18</v>
      </c>
      <c r="E64" t="s">
        <v>8</v>
      </c>
    </row>
    <row r="65" spans="1:6" x14ac:dyDescent="0.45">
      <c r="A65">
        <v>21</v>
      </c>
      <c r="B65" t="s">
        <v>16</v>
      </c>
      <c r="C65" t="s">
        <v>17</v>
      </c>
      <c r="D65" t="s">
        <v>18</v>
      </c>
      <c r="E65" t="s">
        <v>8</v>
      </c>
      <c r="F65" t="s">
        <v>62</v>
      </c>
    </row>
    <row r="66" spans="1:6" x14ac:dyDescent="0.45">
      <c r="A66">
        <f>A63+1</f>
        <v>22</v>
      </c>
      <c r="B66" t="s">
        <v>10</v>
      </c>
      <c r="C66" t="s">
        <v>63</v>
      </c>
      <c r="D66" t="s">
        <v>51</v>
      </c>
      <c r="E66" t="s">
        <v>25</v>
      </c>
    </row>
    <row r="67" spans="1:6" x14ac:dyDescent="0.45">
      <c r="A67">
        <v>22</v>
      </c>
      <c r="B67" t="s">
        <v>13</v>
      </c>
      <c r="C67" t="s">
        <v>14</v>
      </c>
      <c r="D67" t="s">
        <v>23</v>
      </c>
      <c r="E67" t="s">
        <v>25</v>
      </c>
    </row>
    <row r="68" spans="1:6" x14ac:dyDescent="0.45">
      <c r="A68">
        <v>22</v>
      </c>
      <c r="B68" t="s">
        <v>16</v>
      </c>
      <c r="C68" t="s">
        <v>17</v>
      </c>
      <c r="D68" t="s">
        <v>23</v>
      </c>
      <c r="E68" t="s">
        <v>25</v>
      </c>
    </row>
    <row r="69" spans="1:6" x14ac:dyDescent="0.45">
      <c r="A69">
        <f>A66+1</f>
        <v>23</v>
      </c>
      <c r="B69" t="s">
        <v>13</v>
      </c>
      <c r="C69" t="s">
        <v>14</v>
      </c>
      <c r="D69" t="s">
        <v>23</v>
      </c>
      <c r="E69" t="s">
        <v>8</v>
      </c>
    </row>
    <row r="70" spans="1:6" x14ac:dyDescent="0.45">
      <c r="A70">
        <v>23</v>
      </c>
      <c r="B70" t="s">
        <v>10</v>
      </c>
      <c r="C70" t="s">
        <v>11</v>
      </c>
      <c r="D70" t="s">
        <v>51</v>
      </c>
      <c r="E70" t="s">
        <v>8</v>
      </c>
    </row>
    <row r="71" spans="1:6" x14ac:dyDescent="0.45">
      <c r="A71">
        <f>A69+1</f>
        <v>24</v>
      </c>
      <c r="B71" t="s">
        <v>16</v>
      </c>
      <c r="C71" t="s">
        <v>31</v>
      </c>
      <c r="E71" t="s">
        <v>25</v>
      </c>
    </row>
    <row r="72" spans="1:6" x14ac:dyDescent="0.45">
      <c r="A72">
        <v>24</v>
      </c>
      <c r="B72" t="s">
        <v>10</v>
      </c>
      <c r="C72" t="s">
        <v>11</v>
      </c>
      <c r="D72" t="s">
        <v>51</v>
      </c>
      <c r="E72" t="s">
        <v>8</v>
      </c>
    </row>
    <row r="73" spans="1:6" x14ac:dyDescent="0.45">
      <c r="A73">
        <v>24</v>
      </c>
      <c r="B73" t="s">
        <v>16</v>
      </c>
      <c r="C73" t="s">
        <v>50</v>
      </c>
      <c r="D73" t="s">
        <v>51</v>
      </c>
      <c r="E73" t="s">
        <v>8</v>
      </c>
    </row>
    <row r="74" spans="1:6" x14ac:dyDescent="0.45">
      <c r="A74">
        <f>A71+1</f>
        <v>25</v>
      </c>
      <c r="B74" t="s">
        <v>26</v>
      </c>
      <c r="C74" t="s">
        <v>27</v>
      </c>
      <c r="D74" t="s">
        <v>51</v>
      </c>
      <c r="E74" t="s">
        <v>8</v>
      </c>
    </row>
    <row r="75" spans="1:6" x14ac:dyDescent="0.45">
      <c r="A75">
        <v>25</v>
      </c>
      <c r="B75" t="s">
        <v>16</v>
      </c>
      <c r="C75" t="s">
        <v>40</v>
      </c>
      <c r="E75" t="s">
        <v>8</v>
      </c>
    </row>
    <row r="76" spans="1:6" x14ac:dyDescent="0.45">
      <c r="A76">
        <v>25</v>
      </c>
      <c r="B76" t="s">
        <v>10</v>
      </c>
      <c r="C76" t="s">
        <v>64</v>
      </c>
      <c r="D76" t="s">
        <v>51</v>
      </c>
      <c r="E76" t="s">
        <v>8</v>
      </c>
    </row>
    <row r="77" spans="1:6" x14ac:dyDescent="0.45">
      <c r="A77">
        <v>25</v>
      </c>
      <c r="B77" t="s">
        <v>16</v>
      </c>
      <c r="C77" t="s">
        <v>50</v>
      </c>
      <c r="D77" t="s">
        <v>51</v>
      </c>
      <c r="E77" t="s">
        <v>8</v>
      </c>
    </row>
    <row r="78" spans="1:6" x14ac:dyDescent="0.45">
      <c r="A78">
        <f>A74+1</f>
        <v>26</v>
      </c>
      <c r="B78" t="s">
        <v>16</v>
      </c>
      <c r="C78" t="s">
        <v>17</v>
      </c>
      <c r="D78" t="s">
        <v>18</v>
      </c>
      <c r="E78" t="s">
        <v>8</v>
      </c>
    </row>
    <row r="79" spans="1:6" x14ac:dyDescent="0.45">
      <c r="A79">
        <v>26</v>
      </c>
      <c r="B79" t="s">
        <v>16</v>
      </c>
      <c r="C79" t="s">
        <v>44</v>
      </c>
      <c r="D79" t="s">
        <v>18</v>
      </c>
      <c r="E79" t="s">
        <v>8</v>
      </c>
    </row>
    <row r="80" spans="1:6" x14ac:dyDescent="0.45">
      <c r="A80">
        <v>26</v>
      </c>
      <c r="B80" t="s">
        <v>16</v>
      </c>
      <c r="C80" t="s">
        <v>22</v>
      </c>
      <c r="D80" t="s">
        <v>18</v>
      </c>
      <c r="E80" t="s">
        <v>8</v>
      </c>
    </row>
    <row r="81" spans="1:6" x14ac:dyDescent="0.45">
      <c r="A81">
        <f>A78+1</f>
        <v>27</v>
      </c>
      <c r="B81" t="s">
        <v>6</v>
      </c>
      <c r="C81" t="s">
        <v>7</v>
      </c>
      <c r="E81" t="s">
        <v>8</v>
      </c>
    </row>
    <row r="82" spans="1:6" x14ac:dyDescent="0.45">
      <c r="A82">
        <v>27</v>
      </c>
      <c r="B82" t="s">
        <v>16</v>
      </c>
      <c r="C82" t="s">
        <v>40</v>
      </c>
      <c r="D82" t="s">
        <v>60</v>
      </c>
      <c r="E82" t="s">
        <v>8</v>
      </c>
    </row>
    <row r="83" spans="1:6" x14ac:dyDescent="0.45">
      <c r="A83">
        <v>27</v>
      </c>
      <c r="B83" t="s">
        <v>13</v>
      </c>
      <c r="C83" t="s">
        <v>14</v>
      </c>
      <c r="D83" t="s">
        <v>18</v>
      </c>
      <c r="E83" t="s">
        <v>8</v>
      </c>
    </row>
    <row r="84" spans="1:6" x14ac:dyDescent="0.45">
      <c r="A84">
        <v>27</v>
      </c>
      <c r="B84" t="s">
        <v>13</v>
      </c>
      <c r="C84" t="s">
        <v>14</v>
      </c>
      <c r="D84" t="s">
        <v>23</v>
      </c>
      <c r="E84" t="s">
        <v>8</v>
      </c>
    </row>
    <row r="85" spans="1:6" x14ac:dyDescent="0.45">
      <c r="A85">
        <v>27</v>
      </c>
      <c r="B85" t="s">
        <v>16</v>
      </c>
      <c r="C85" t="s">
        <v>44</v>
      </c>
      <c r="E85" t="s">
        <v>8</v>
      </c>
    </row>
    <row r="86" spans="1:6" x14ac:dyDescent="0.45">
      <c r="A86">
        <f>A81+1</f>
        <v>28</v>
      </c>
      <c r="B86" t="s">
        <v>13</v>
      </c>
      <c r="C86" t="s">
        <v>14</v>
      </c>
      <c r="D86" t="s">
        <v>18</v>
      </c>
      <c r="E86" t="s">
        <v>25</v>
      </c>
    </row>
    <row r="87" spans="1:6" x14ac:dyDescent="0.45">
      <c r="A87">
        <v>28</v>
      </c>
      <c r="B87" t="s">
        <v>16</v>
      </c>
      <c r="C87" t="s">
        <v>17</v>
      </c>
      <c r="D87" t="s">
        <v>18</v>
      </c>
      <c r="E87" t="s">
        <v>25</v>
      </c>
    </row>
    <row r="88" spans="1:6" x14ac:dyDescent="0.45">
      <c r="A88">
        <v>28</v>
      </c>
      <c r="B88" t="s">
        <v>16</v>
      </c>
      <c r="C88" t="s">
        <v>31</v>
      </c>
      <c r="E88" t="s">
        <v>25</v>
      </c>
    </row>
    <row r="89" spans="1:6" x14ac:dyDescent="0.45">
      <c r="A89">
        <f>A86+1</f>
        <v>29</v>
      </c>
      <c r="B89" t="s">
        <v>16</v>
      </c>
      <c r="C89" t="s">
        <v>31</v>
      </c>
      <c r="E89" t="s">
        <v>8</v>
      </c>
      <c r="F89" t="s">
        <v>65</v>
      </c>
    </row>
    <row r="90" spans="1:6" x14ac:dyDescent="0.45">
      <c r="A90">
        <v>29</v>
      </c>
      <c r="B90" t="s">
        <v>26</v>
      </c>
      <c r="C90" t="s">
        <v>27</v>
      </c>
      <c r="E90" t="s">
        <v>8</v>
      </c>
    </row>
    <row r="91" spans="1:6" x14ac:dyDescent="0.45">
      <c r="A91">
        <v>29</v>
      </c>
      <c r="B91" t="s">
        <v>13</v>
      </c>
      <c r="C91" t="s">
        <v>14</v>
      </c>
      <c r="D91" t="s">
        <v>18</v>
      </c>
      <c r="E91" t="s">
        <v>8</v>
      </c>
    </row>
    <row r="92" spans="1:6" x14ac:dyDescent="0.45">
      <c r="A92">
        <v>29</v>
      </c>
      <c r="B92" t="s">
        <v>13</v>
      </c>
      <c r="C92" t="s">
        <v>14</v>
      </c>
      <c r="D92" t="s">
        <v>51</v>
      </c>
      <c r="E92" t="s">
        <v>8</v>
      </c>
    </row>
    <row r="93" spans="1:6" x14ac:dyDescent="0.45">
      <c r="A93">
        <v>29</v>
      </c>
      <c r="B93" t="s">
        <v>16</v>
      </c>
      <c r="C93" t="s">
        <v>44</v>
      </c>
      <c r="D93" t="s">
        <v>49</v>
      </c>
      <c r="E93" t="s">
        <v>8</v>
      </c>
    </row>
    <row r="94" spans="1:6" x14ac:dyDescent="0.45">
      <c r="A94">
        <f>A89+1</f>
        <v>30</v>
      </c>
      <c r="B94" t="s">
        <v>6</v>
      </c>
      <c r="C94" t="s">
        <v>7</v>
      </c>
      <c r="E94" t="s">
        <v>8</v>
      </c>
    </row>
    <row r="95" spans="1:6" x14ac:dyDescent="0.45">
      <c r="A95">
        <v>30</v>
      </c>
      <c r="B95" t="s">
        <v>16</v>
      </c>
      <c r="C95" t="s">
        <v>22</v>
      </c>
      <c r="D95" t="s">
        <v>51</v>
      </c>
      <c r="E95" t="s">
        <v>8</v>
      </c>
    </row>
    <row r="96" spans="1:6" x14ac:dyDescent="0.45">
      <c r="A96">
        <f>A94+1</f>
        <v>31</v>
      </c>
      <c r="B96" t="s">
        <v>16</v>
      </c>
      <c r="C96" t="s">
        <v>31</v>
      </c>
      <c r="E96" t="s">
        <v>25</v>
      </c>
    </row>
    <row r="97" spans="1:6" x14ac:dyDescent="0.45">
      <c r="A97">
        <v>31</v>
      </c>
      <c r="B97" t="s">
        <v>6</v>
      </c>
      <c r="C97" t="s">
        <v>7</v>
      </c>
      <c r="E97" t="s">
        <v>25</v>
      </c>
    </row>
    <row r="98" spans="1:6" x14ac:dyDescent="0.45">
      <c r="A98">
        <v>31</v>
      </c>
      <c r="B98" t="s">
        <v>10</v>
      </c>
      <c r="C98" t="s">
        <v>57</v>
      </c>
      <c r="D98" t="s">
        <v>51</v>
      </c>
      <c r="E98" t="s">
        <v>8</v>
      </c>
    </row>
    <row r="99" spans="1:6" x14ac:dyDescent="0.45">
      <c r="A99">
        <v>31</v>
      </c>
      <c r="B99" t="s">
        <v>16</v>
      </c>
      <c r="C99" t="s">
        <v>50</v>
      </c>
      <c r="D99" t="s">
        <v>51</v>
      </c>
      <c r="E99" t="s">
        <v>8</v>
      </c>
    </row>
    <row r="100" spans="1:6" x14ac:dyDescent="0.45">
      <c r="A100">
        <f>A96+1</f>
        <v>32</v>
      </c>
      <c r="B100" t="s">
        <v>6</v>
      </c>
      <c r="C100" t="s">
        <v>7</v>
      </c>
      <c r="E100" t="s">
        <v>8</v>
      </c>
      <c r="F100" t="s">
        <v>36</v>
      </c>
    </row>
    <row r="101" spans="1:6" x14ac:dyDescent="0.45">
      <c r="A101">
        <v>32</v>
      </c>
      <c r="B101" t="s">
        <v>10</v>
      </c>
      <c r="C101" t="s">
        <v>11</v>
      </c>
      <c r="E101" t="s">
        <v>8</v>
      </c>
    </row>
    <row r="102" spans="1:6" x14ac:dyDescent="0.45">
      <c r="A102">
        <f>A100+1</f>
        <v>33</v>
      </c>
      <c r="B102" t="s">
        <v>6</v>
      </c>
      <c r="C102" t="s">
        <v>7</v>
      </c>
      <c r="E102" t="s">
        <v>8</v>
      </c>
      <c r="F102" t="s">
        <v>66</v>
      </c>
    </row>
    <row r="103" spans="1:6" x14ac:dyDescent="0.45">
      <c r="A103">
        <v>33</v>
      </c>
      <c r="B103" t="s">
        <v>13</v>
      </c>
      <c r="C103" t="s">
        <v>14</v>
      </c>
      <c r="D103" t="s">
        <v>51</v>
      </c>
      <c r="E103" t="s">
        <v>8</v>
      </c>
    </row>
    <row r="104" spans="1:6" x14ac:dyDescent="0.45">
      <c r="A104">
        <v>33</v>
      </c>
      <c r="B104" t="s">
        <v>13</v>
      </c>
      <c r="C104" t="s">
        <v>14</v>
      </c>
      <c r="D104" t="s">
        <v>18</v>
      </c>
      <c r="E104" t="s">
        <v>8</v>
      </c>
    </row>
    <row r="105" spans="1:6" x14ac:dyDescent="0.45">
      <c r="A105">
        <v>33</v>
      </c>
      <c r="B105" t="s">
        <v>13</v>
      </c>
      <c r="C105" t="s">
        <v>14</v>
      </c>
      <c r="D105" t="s">
        <v>15</v>
      </c>
      <c r="E105" t="s">
        <v>8</v>
      </c>
    </row>
    <row r="106" spans="1:6" x14ac:dyDescent="0.45">
      <c r="A106">
        <f>A102+1</f>
        <v>34</v>
      </c>
      <c r="B106" t="s">
        <v>13</v>
      </c>
      <c r="C106" t="s">
        <v>14</v>
      </c>
      <c r="D106" t="s">
        <v>51</v>
      </c>
      <c r="E106" t="s">
        <v>8</v>
      </c>
    </row>
    <row r="107" spans="1:6" x14ac:dyDescent="0.45">
      <c r="A107">
        <v>34</v>
      </c>
      <c r="B107" t="s">
        <v>10</v>
      </c>
      <c r="C107" t="s">
        <v>57</v>
      </c>
      <c r="D107" t="s">
        <v>51</v>
      </c>
      <c r="E107" t="s">
        <v>8</v>
      </c>
    </row>
    <row r="108" spans="1:6" x14ac:dyDescent="0.45">
      <c r="A108">
        <f>A106+1</f>
        <v>35</v>
      </c>
      <c r="B108" t="s">
        <v>16</v>
      </c>
      <c r="C108" t="s">
        <v>31</v>
      </c>
      <c r="E108" t="s">
        <v>8</v>
      </c>
      <c r="F108" t="s">
        <v>67</v>
      </c>
    </row>
    <row r="109" spans="1:6" x14ac:dyDescent="0.45">
      <c r="A109">
        <v>35</v>
      </c>
      <c r="B109" t="s">
        <v>16</v>
      </c>
      <c r="C109" t="s">
        <v>50</v>
      </c>
      <c r="E109" t="s">
        <v>8</v>
      </c>
    </row>
    <row r="110" spans="1:6" x14ac:dyDescent="0.45">
      <c r="A110">
        <v>35</v>
      </c>
      <c r="B110" t="s">
        <v>13</v>
      </c>
      <c r="C110" t="s">
        <v>14</v>
      </c>
      <c r="D110" t="s">
        <v>49</v>
      </c>
      <c r="E110" t="s">
        <v>8</v>
      </c>
    </row>
    <row r="111" spans="1:6" x14ac:dyDescent="0.45">
      <c r="A111">
        <v>35</v>
      </c>
      <c r="B111" t="s">
        <v>13</v>
      </c>
      <c r="C111" t="s">
        <v>14</v>
      </c>
      <c r="D111" t="s">
        <v>18</v>
      </c>
      <c r="E111" t="s">
        <v>8</v>
      </c>
    </row>
    <row r="112" spans="1:6" x14ac:dyDescent="0.45">
      <c r="A112">
        <v>35</v>
      </c>
      <c r="B112" t="s">
        <v>10</v>
      </c>
      <c r="C112" t="s">
        <v>11</v>
      </c>
      <c r="E112" t="s">
        <v>8</v>
      </c>
    </row>
    <row r="113" spans="1:6" x14ac:dyDescent="0.45">
      <c r="A113">
        <f>A108+1</f>
        <v>36</v>
      </c>
      <c r="B113" t="s">
        <v>16</v>
      </c>
      <c r="C113" t="s">
        <v>40</v>
      </c>
      <c r="D113" t="s">
        <v>60</v>
      </c>
      <c r="E113" t="s">
        <v>8</v>
      </c>
    </row>
    <row r="114" spans="1:6" x14ac:dyDescent="0.45">
      <c r="A114">
        <v>36</v>
      </c>
      <c r="B114" t="s">
        <v>16</v>
      </c>
      <c r="C114" t="s">
        <v>22</v>
      </c>
      <c r="E114" t="s">
        <v>8</v>
      </c>
    </row>
    <row r="115" spans="1:6" x14ac:dyDescent="0.45">
      <c r="A115">
        <v>36</v>
      </c>
      <c r="B115" t="s">
        <v>16</v>
      </c>
      <c r="C115" t="s">
        <v>44</v>
      </c>
      <c r="E115" t="s">
        <v>8</v>
      </c>
    </row>
    <row r="116" spans="1:6" x14ac:dyDescent="0.45">
      <c r="A116">
        <v>36</v>
      </c>
      <c r="B116" t="s">
        <v>16</v>
      </c>
      <c r="C116" t="s">
        <v>31</v>
      </c>
      <c r="E116" t="s">
        <v>8</v>
      </c>
      <c r="F116" t="s">
        <v>68</v>
      </c>
    </row>
    <row r="117" spans="1:6" x14ac:dyDescent="0.45">
      <c r="A117">
        <v>36</v>
      </c>
      <c r="B117" t="s">
        <v>10</v>
      </c>
      <c r="C117" t="s">
        <v>69</v>
      </c>
      <c r="E117" t="s">
        <v>8</v>
      </c>
      <c r="F117" t="s">
        <v>70</v>
      </c>
    </row>
    <row r="118" spans="1:6" x14ac:dyDescent="0.45">
      <c r="A118">
        <f>A113+1</f>
        <v>37</v>
      </c>
      <c r="B118" t="s">
        <v>16</v>
      </c>
      <c r="C118" t="s">
        <v>17</v>
      </c>
      <c r="E118" t="s">
        <v>8</v>
      </c>
    </row>
    <row r="119" spans="1:6" x14ac:dyDescent="0.45">
      <c r="A119">
        <v>37</v>
      </c>
      <c r="B119" t="s">
        <v>10</v>
      </c>
      <c r="C119" t="s">
        <v>57</v>
      </c>
      <c r="E119" t="s">
        <v>8</v>
      </c>
      <c r="F119" t="s">
        <v>71</v>
      </c>
    </row>
    <row r="120" spans="1:6" x14ac:dyDescent="0.45">
      <c r="A120">
        <v>37</v>
      </c>
      <c r="B120" t="s">
        <v>16</v>
      </c>
      <c r="C120" t="s">
        <v>17</v>
      </c>
      <c r="D120" t="s">
        <v>49</v>
      </c>
      <c r="E120" t="s">
        <v>8</v>
      </c>
    </row>
    <row r="121" spans="1:6" x14ac:dyDescent="0.45">
      <c r="A121">
        <v>37</v>
      </c>
      <c r="B121" t="s">
        <v>16</v>
      </c>
      <c r="C121" t="s">
        <v>17</v>
      </c>
      <c r="D121" t="s">
        <v>18</v>
      </c>
      <c r="E121" t="s">
        <v>8</v>
      </c>
    </row>
    <row r="122" spans="1:6" x14ac:dyDescent="0.45">
      <c r="A122">
        <f>A118+1</f>
        <v>38</v>
      </c>
      <c r="B122" t="s">
        <v>10</v>
      </c>
      <c r="C122" t="s">
        <v>57</v>
      </c>
      <c r="E122" t="s">
        <v>8</v>
      </c>
      <c r="F122" t="s">
        <v>66</v>
      </c>
    </row>
    <row r="123" spans="1:6" x14ac:dyDescent="0.45">
      <c r="A123">
        <v>38</v>
      </c>
      <c r="B123" t="s">
        <v>16</v>
      </c>
      <c r="C123" t="s">
        <v>44</v>
      </c>
      <c r="D123" t="s">
        <v>51</v>
      </c>
      <c r="E123" t="s">
        <v>8</v>
      </c>
    </row>
    <row r="124" spans="1:6" x14ac:dyDescent="0.45">
      <c r="A124">
        <f>A122+1</f>
        <v>39</v>
      </c>
      <c r="B124" t="s">
        <v>10</v>
      </c>
      <c r="C124" t="s">
        <v>57</v>
      </c>
      <c r="D124" t="s">
        <v>51</v>
      </c>
      <c r="E124" t="s">
        <v>8</v>
      </c>
      <c r="F124" t="s">
        <v>72</v>
      </c>
    </row>
    <row r="125" spans="1:6" x14ac:dyDescent="0.45">
      <c r="A125">
        <v>39</v>
      </c>
      <c r="B125" t="s">
        <v>16</v>
      </c>
      <c r="C125" t="s">
        <v>44</v>
      </c>
      <c r="E125" t="s">
        <v>8</v>
      </c>
    </row>
    <row r="126" spans="1:6" x14ac:dyDescent="0.45">
      <c r="A126">
        <f>A124+1</f>
        <v>40</v>
      </c>
      <c r="B126" t="s">
        <v>16</v>
      </c>
      <c r="C126" t="s">
        <v>31</v>
      </c>
      <c r="E126" t="s">
        <v>25</v>
      </c>
    </row>
    <row r="127" spans="1:6" x14ac:dyDescent="0.45">
      <c r="A127">
        <v>40</v>
      </c>
      <c r="B127" t="s">
        <v>26</v>
      </c>
      <c r="C127" t="s">
        <v>27</v>
      </c>
      <c r="D127" t="s">
        <v>60</v>
      </c>
      <c r="E127" t="s">
        <v>25</v>
      </c>
    </row>
    <row r="128" spans="1:6" x14ac:dyDescent="0.45">
      <c r="A128">
        <v>40</v>
      </c>
      <c r="B128" t="s">
        <v>16</v>
      </c>
      <c r="C128" t="s">
        <v>17</v>
      </c>
      <c r="D128" t="s">
        <v>60</v>
      </c>
      <c r="E128" t="s">
        <v>25</v>
      </c>
    </row>
    <row r="129" spans="1:6" x14ac:dyDescent="0.45">
      <c r="A129">
        <f>A126+1</f>
        <v>41</v>
      </c>
      <c r="B129" t="s">
        <v>16</v>
      </c>
      <c r="C129" t="s">
        <v>50</v>
      </c>
      <c r="E129" t="s">
        <v>25</v>
      </c>
    </row>
    <row r="130" spans="1:6" x14ac:dyDescent="0.45">
      <c r="A130">
        <v>41</v>
      </c>
      <c r="B130" t="s">
        <v>10</v>
      </c>
      <c r="C130" t="s">
        <v>73</v>
      </c>
      <c r="E130" t="s">
        <v>25</v>
      </c>
    </row>
    <row r="131" spans="1:6" x14ac:dyDescent="0.45">
      <c r="A131">
        <f>A129+1</f>
        <v>42</v>
      </c>
      <c r="B131" t="s">
        <v>6</v>
      </c>
      <c r="C131" t="s">
        <v>7</v>
      </c>
      <c r="E131" t="s">
        <v>8</v>
      </c>
    </row>
    <row r="132" spans="1:6" x14ac:dyDescent="0.45">
      <c r="A132">
        <v>42</v>
      </c>
      <c r="B132" t="s">
        <v>16</v>
      </c>
      <c r="C132" t="s">
        <v>22</v>
      </c>
      <c r="D132" t="s">
        <v>51</v>
      </c>
      <c r="E132" t="s">
        <v>8</v>
      </c>
    </row>
    <row r="133" spans="1:6" x14ac:dyDescent="0.45">
      <c r="A133">
        <f>A131+1</f>
        <v>43</v>
      </c>
      <c r="B133" t="s">
        <v>6</v>
      </c>
      <c r="C133" t="s">
        <v>7</v>
      </c>
      <c r="E133" t="s">
        <v>8</v>
      </c>
    </row>
    <row r="134" spans="1:6" x14ac:dyDescent="0.45">
      <c r="A134">
        <v>43</v>
      </c>
      <c r="B134" t="s">
        <v>16</v>
      </c>
      <c r="C134" t="s">
        <v>22</v>
      </c>
      <c r="D134" t="s">
        <v>51</v>
      </c>
      <c r="E134" t="s">
        <v>8</v>
      </c>
    </row>
    <row r="135" spans="1:6" x14ac:dyDescent="0.45">
      <c r="A135">
        <f>A133+1</f>
        <v>44</v>
      </c>
      <c r="B135" t="s">
        <v>26</v>
      </c>
      <c r="C135" t="s">
        <v>27</v>
      </c>
      <c r="E135" t="s">
        <v>8</v>
      </c>
    </row>
    <row r="136" spans="1:6" x14ac:dyDescent="0.45">
      <c r="A136">
        <v>44</v>
      </c>
      <c r="B136" t="s">
        <v>16</v>
      </c>
      <c r="C136" t="s">
        <v>31</v>
      </c>
      <c r="E136" t="s">
        <v>8</v>
      </c>
      <c r="F136" t="s">
        <v>12</v>
      </c>
    </row>
    <row r="137" spans="1:6" x14ac:dyDescent="0.45">
      <c r="A137">
        <v>44</v>
      </c>
      <c r="B137" t="s">
        <v>13</v>
      </c>
      <c r="C137" t="s">
        <v>14</v>
      </c>
      <c r="D137" t="s">
        <v>51</v>
      </c>
      <c r="E137" t="s">
        <v>8</v>
      </c>
    </row>
    <row r="138" spans="1:6" x14ac:dyDescent="0.45">
      <c r="A138">
        <v>44</v>
      </c>
      <c r="B138" t="s">
        <v>13</v>
      </c>
      <c r="C138" t="s">
        <v>14</v>
      </c>
      <c r="D138" t="s">
        <v>18</v>
      </c>
      <c r="E138" t="s">
        <v>8</v>
      </c>
    </row>
    <row r="139" spans="1:6" x14ac:dyDescent="0.45">
      <c r="A139">
        <f>A135+1</f>
        <v>45</v>
      </c>
      <c r="B139" t="s">
        <v>16</v>
      </c>
      <c r="C139" t="s">
        <v>17</v>
      </c>
      <c r="D139" t="s">
        <v>60</v>
      </c>
      <c r="E139" t="s">
        <v>8</v>
      </c>
    </row>
    <row r="140" spans="1:6" x14ac:dyDescent="0.45">
      <c r="A140">
        <v>45</v>
      </c>
      <c r="B140" t="s">
        <v>10</v>
      </c>
      <c r="C140" t="s">
        <v>74</v>
      </c>
      <c r="D140" t="s">
        <v>51</v>
      </c>
      <c r="E140" t="s">
        <v>8</v>
      </c>
    </row>
    <row r="141" spans="1:6" x14ac:dyDescent="0.45">
      <c r="A141">
        <v>45</v>
      </c>
      <c r="B141" t="s">
        <v>16</v>
      </c>
      <c r="C141" t="s">
        <v>40</v>
      </c>
      <c r="D141" t="s">
        <v>51</v>
      </c>
      <c r="E141" t="s">
        <v>8</v>
      </c>
      <c r="F141" t="s">
        <v>75</v>
      </c>
    </row>
    <row r="142" spans="1:6" x14ac:dyDescent="0.45">
      <c r="A142">
        <v>45</v>
      </c>
      <c r="B142" t="s">
        <v>13</v>
      </c>
      <c r="C142" t="s">
        <v>14</v>
      </c>
      <c r="D142" t="s">
        <v>51</v>
      </c>
      <c r="E142" t="s">
        <v>8</v>
      </c>
    </row>
    <row r="143" spans="1:6" x14ac:dyDescent="0.45">
      <c r="A143">
        <f>A139+1</f>
        <v>46</v>
      </c>
      <c r="B143" t="s">
        <v>16</v>
      </c>
      <c r="C143" t="s">
        <v>31</v>
      </c>
      <c r="E143" t="s">
        <v>8</v>
      </c>
      <c r="F143" t="s">
        <v>55</v>
      </c>
    </row>
    <row r="144" spans="1:6" x14ac:dyDescent="0.45">
      <c r="A144">
        <v>46</v>
      </c>
      <c r="B144" t="s">
        <v>16</v>
      </c>
      <c r="C144" t="s">
        <v>50</v>
      </c>
      <c r="D144" t="s">
        <v>51</v>
      </c>
      <c r="E144" t="s">
        <v>8</v>
      </c>
      <c r="F144" t="s">
        <v>59</v>
      </c>
    </row>
    <row r="145" spans="1:6" x14ac:dyDescent="0.45">
      <c r="A145">
        <v>46</v>
      </c>
      <c r="B145" t="s">
        <v>16</v>
      </c>
      <c r="C145" t="s">
        <v>44</v>
      </c>
      <c r="D145" t="s">
        <v>51</v>
      </c>
      <c r="E145" t="s">
        <v>8</v>
      </c>
    </row>
    <row r="146" spans="1:6" x14ac:dyDescent="0.45">
      <c r="A146">
        <v>46</v>
      </c>
      <c r="B146" t="s">
        <v>10</v>
      </c>
      <c r="C146" t="s">
        <v>69</v>
      </c>
      <c r="E146" t="s">
        <v>8</v>
      </c>
    </row>
    <row r="147" spans="1:6" x14ac:dyDescent="0.45">
      <c r="A147">
        <f>A143+1</f>
        <v>47</v>
      </c>
      <c r="B147" t="s">
        <v>6</v>
      </c>
      <c r="C147" t="s">
        <v>7</v>
      </c>
      <c r="E147" t="s">
        <v>8</v>
      </c>
    </row>
    <row r="148" spans="1:6" x14ac:dyDescent="0.45">
      <c r="A148">
        <v>47</v>
      </c>
      <c r="B148" t="s">
        <v>13</v>
      </c>
      <c r="C148" t="s">
        <v>14</v>
      </c>
      <c r="D148" t="s">
        <v>51</v>
      </c>
      <c r="E148" t="s">
        <v>8</v>
      </c>
    </row>
    <row r="149" spans="1:6" x14ac:dyDescent="0.45">
      <c r="A149">
        <v>47</v>
      </c>
      <c r="B149" t="s">
        <v>16</v>
      </c>
      <c r="C149" t="s">
        <v>22</v>
      </c>
      <c r="E149" t="s">
        <v>8</v>
      </c>
    </row>
    <row r="150" spans="1:6" x14ac:dyDescent="0.45">
      <c r="A150">
        <f>A147+1</f>
        <v>48</v>
      </c>
      <c r="B150" t="s">
        <v>26</v>
      </c>
      <c r="C150" t="s">
        <v>76</v>
      </c>
      <c r="D150" t="s">
        <v>18</v>
      </c>
      <c r="E150" t="s">
        <v>8</v>
      </c>
    </row>
    <row r="151" spans="1:6" x14ac:dyDescent="0.45">
      <c r="A151">
        <v>48</v>
      </c>
      <c r="B151" t="s">
        <v>16</v>
      </c>
      <c r="C151" t="s">
        <v>44</v>
      </c>
      <c r="D151" t="s">
        <v>18</v>
      </c>
      <c r="E151" t="s">
        <v>8</v>
      </c>
    </row>
    <row r="152" spans="1:6" x14ac:dyDescent="0.45">
      <c r="A152">
        <v>48</v>
      </c>
      <c r="B152" t="s">
        <v>13</v>
      </c>
      <c r="C152" t="s">
        <v>14</v>
      </c>
      <c r="D152" t="s">
        <v>51</v>
      </c>
      <c r="E152" t="s">
        <v>8</v>
      </c>
    </row>
    <row r="153" spans="1:6" x14ac:dyDescent="0.45">
      <c r="A153">
        <f>A150+1</f>
        <v>49</v>
      </c>
      <c r="B153" t="s">
        <v>10</v>
      </c>
      <c r="C153" t="s">
        <v>69</v>
      </c>
      <c r="D153" t="s">
        <v>51</v>
      </c>
      <c r="E153" t="s">
        <v>8</v>
      </c>
    </row>
    <row r="154" spans="1:6" x14ac:dyDescent="0.45">
      <c r="A154">
        <v>49</v>
      </c>
      <c r="B154" t="s">
        <v>16</v>
      </c>
      <c r="C154" t="s">
        <v>44</v>
      </c>
      <c r="E154" t="s">
        <v>8</v>
      </c>
    </row>
    <row r="155" spans="1:6" x14ac:dyDescent="0.45">
      <c r="A155">
        <v>49</v>
      </c>
      <c r="B155" t="s">
        <v>13</v>
      </c>
      <c r="C155" t="s">
        <v>14</v>
      </c>
      <c r="D155" t="s">
        <v>51</v>
      </c>
      <c r="E155" t="s">
        <v>8</v>
      </c>
    </row>
    <row r="156" spans="1:6" x14ac:dyDescent="0.45">
      <c r="A156">
        <f>A153+1</f>
        <v>50</v>
      </c>
      <c r="B156" t="s">
        <v>16</v>
      </c>
      <c r="C156" t="s">
        <v>31</v>
      </c>
      <c r="D156" t="s">
        <v>51</v>
      </c>
      <c r="E156" t="s">
        <v>25</v>
      </c>
    </row>
    <row r="157" spans="1:6" x14ac:dyDescent="0.45">
      <c r="A157">
        <v>50</v>
      </c>
      <c r="B157" t="s">
        <v>16</v>
      </c>
      <c r="C157" t="s">
        <v>17</v>
      </c>
      <c r="D157" t="s">
        <v>60</v>
      </c>
      <c r="E157" t="s">
        <v>25</v>
      </c>
    </row>
    <row r="158" spans="1:6" x14ac:dyDescent="0.45">
      <c r="A158">
        <f>A156+1</f>
        <v>51</v>
      </c>
      <c r="B158" t="s">
        <v>16</v>
      </c>
      <c r="C158" t="s">
        <v>31</v>
      </c>
      <c r="E158" t="s">
        <v>8</v>
      </c>
      <c r="F158" t="s">
        <v>77</v>
      </c>
    </row>
    <row r="159" spans="1:6" x14ac:dyDescent="0.45">
      <c r="A159">
        <v>51</v>
      </c>
      <c r="B159" t="s">
        <v>16</v>
      </c>
      <c r="C159" t="s">
        <v>50</v>
      </c>
      <c r="D159" t="s">
        <v>51</v>
      </c>
      <c r="E159" t="s">
        <v>8</v>
      </c>
      <c r="F159" t="s">
        <v>59</v>
      </c>
    </row>
    <row r="160" spans="1:6" x14ac:dyDescent="0.45">
      <c r="A160">
        <v>51</v>
      </c>
      <c r="B160" t="s">
        <v>16</v>
      </c>
      <c r="C160" t="s">
        <v>44</v>
      </c>
      <c r="D160" t="s">
        <v>51</v>
      </c>
      <c r="E160" t="s">
        <v>8</v>
      </c>
      <c r="F160" t="s">
        <v>78</v>
      </c>
    </row>
    <row r="161" spans="1:6" x14ac:dyDescent="0.45">
      <c r="A161">
        <f>A158+1</f>
        <v>52</v>
      </c>
      <c r="B161" t="s">
        <v>16</v>
      </c>
      <c r="C161" t="s">
        <v>44</v>
      </c>
      <c r="D161" t="s">
        <v>18</v>
      </c>
      <c r="E161" t="s">
        <v>8</v>
      </c>
      <c r="F161" t="s">
        <v>79</v>
      </c>
    </row>
    <row r="162" spans="1:6" x14ac:dyDescent="0.45">
      <c r="A162">
        <f t="shared" si="0"/>
        <v>53</v>
      </c>
      <c r="B162" t="s">
        <v>16</v>
      </c>
      <c r="C162" t="s">
        <v>17</v>
      </c>
      <c r="D162" t="s">
        <v>18</v>
      </c>
      <c r="E162" t="s">
        <v>8</v>
      </c>
    </row>
    <row r="163" spans="1:6" x14ac:dyDescent="0.45">
      <c r="A163">
        <f t="shared" si="0"/>
        <v>54</v>
      </c>
      <c r="B163" t="s">
        <v>6</v>
      </c>
      <c r="C163" t="s">
        <v>7</v>
      </c>
      <c r="D163" t="s">
        <v>60</v>
      </c>
      <c r="E163" t="s">
        <v>25</v>
      </c>
    </row>
    <row r="164" spans="1:6" x14ac:dyDescent="0.45">
      <c r="A164">
        <v>54</v>
      </c>
      <c r="B164" t="s">
        <v>10</v>
      </c>
      <c r="C164" t="s">
        <v>73</v>
      </c>
      <c r="D164" t="s">
        <v>60</v>
      </c>
      <c r="E164" t="s">
        <v>25</v>
      </c>
    </row>
    <row r="165" spans="1:6" x14ac:dyDescent="0.45">
      <c r="A165">
        <v>54</v>
      </c>
      <c r="B165" t="s">
        <v>16</v>
      </c>
      <c r="C165" t="s">
        <v>31</v>
      </c>
      <c r="E165" t="s">
        <v>25</v>
      </c>
    </row>
    <row r="166" spans="1:6" x14ac:dyDescent="0.45">
      <c r="A166">
        <v>54</v>
      </c>
      <c r="B166" t="s">
        <v>13</v>
      </c>
      <c r="C166" t="s">
        <v>14</v>
      </c>
      <c r="D166" t="s">
        <v>51</v>
      </c>
      <c r="E166" t="s">
        <v>25</v>
      </c>
    </row>
    <row r="167" spans="1:6" x14ac:dyDescent="0.45">
      <c r="A167">
        <f>A163+1</f>
        <v>55</v>
      </c>
      <c r="B167" t="s">
        <v>16</v>
      </c>
      <c r="C167" t="s">
        <v>31</v>
      </c>
      <c r="E167" t="s">
        <v>25</v>
      </c>
    </row>
    <row r="168" spans="1:6" x14ac:dyDescent="0.45">
      <c r="A168">
        <v>55</v>
      </c>
      <c r="B168" t="s">
        <v>16</v>
      </c>
      <c r="C168" t="s">
        <v>40</v>
      </c>
      <c r="D168" t="s">
        <v>51</v>
      </c>
      <c r="E168" t="s">
        <v>8</v>
      </c>
      <c r="F168" t="s">
        <v>80</v>
      </c>
    </row>
    <row r="169" spans="1:6" x14ac:dyDescent="0.45">
      <c r="A169">
        <f>A167+1</f>
        <v>56</v>
      </c>
      <c r="B169" t="s">
        <v>16</v>
      </c>
      <c r="C169" t="s">
        <v>31</v>
      </c>
      <c r="E169" t="s">
        <v>8</v>
      </c>
      <c r="F169" t="s">
        <v>68</v>
      </c>
    </row>
    <row r="170" spans="1:6" x14ac:dyDescent="0.45">
      <c r="A170">
        <v>56</v>
      </c>
      <c r="B170" t="s">
        <v>16</v>
      </c>
      <c r="C170" t="s">
        <v>40</v>
      </c>
      <c r="D170" t="s">
        <v>60</v>
      </c>
      <c r="E170" t="s">
        <v>8</v>
      </c>
      <c r="F170" t="s">
        <v>81</v>
      </c>
    </row>
    <row r="171" spans="1:6" x14ac:dyDescent="0.45">
      <c r="A171">
        <v>56</v>
      </c>
      <c r="B171" t="s">
        <v>13</v>
      </c>
      <c r="C171" t="s">
        <v>14</v>
      </c>
      <c r="D171" t="s">
        <v>18</v>
      </c>
      <c r="E171" t="s">
        <v>8</v>
      </c>
    </row>
    <row r="172" spans="1:6" x14ac:dyDescent="0.45">
      <c r="A172">
        <f>A169+1</f>
        <v>57</v>
      </c>
      <c r="B172" t="s">
        <v>19</v>
      </c>
      <c r="C172" t="s">
        <v>20</v>
      </c>
      <c r="E172" t="s">
        <v>8</v>
      </c>
    </row>
    <row r="173" spans="1:6" x14ac:dyDescent="0.45">
      <c r="A173">
        <v>57</v>
      </c>
      <c r="B173" t="s">
        <v>13</v>
      </c>
      <c r="C173" t="s">
        <v>14</v>
      </c>
      <c r="D173" t="s">
        <v>51</v>
      </c>
      <c r="E173" t="s">
        <v>25</v>
      </c>
    </row>
    <row r="174" spans="1:6" x14ac:dyDescent="0.45">
      <c r="A174">
        <v>57</v>
      </c>
      <c r="B174" t="s">
        <v>16</v>
      </c>
      <c r="C174" t="s">
        <v>44</v>
      </c>
      <c r="D174" t="s">
        <v>51</v>
      </c>
      <c r="E174" t="s">
        <v>25</v>
      </c>
    </row>
    <row r="175" spans="1:6" x14ac:dyDescent="0.45">
      <c r="A175">
        <f>A172+1</f>
        <v>58</v>
      </c>
      <c r="B175" t="s">
        <v>16</v>
      </c>
      <c r="C175" t="s">
        <v>31</v>
      </c>
      <c r="E175" t="s">
        <v>25</v>
      </c>
    </row>
    <row r="176" spans="1:6" x14ac:dyDescent="0.45">
      <c r="A176">
        <v>58</v>
      </c>
      <c r="B176" t="s">
        <v>10</v>
      </c>
      <c r="C176" t="s">
        <v>11</v>
      </c>
      <c r="D176" t="s">
        <v>60</v>
      </c>
      <c r="E176" t="s">
        <v>25</v>
      </c>
    </row>
    <row r="177" spans="1:6" x14ac:dyDescent="0.45">
      <c r="A177">
        <f>A175+1</f>
        <v>59</v>
      </c>
      <c r="B177" t="s">
        <v>13</v>
      </c>
      <c r="C177" t="s">
        <v>14</v>
      </c>
      <c r="D177" t="s">
        <v>60</v>
      </c>
      <c r="E177" t="s">
        <v>25</v>
      </c>
    </row>
    <row r="178" spans="1:6" x14ac:dyDescent="0.45">
      <c r="A178">
        <v>59</v>
      </c>
      <c r="B178" t="s">
        <v>13</v>
      </c>
      <c r="C178" t="s">
        <v>14</v>
      </c>
      <c r="D178" t="s">
        <v>49</v>
      </c>
      <c r="E178" t="s">
        <v>25</v>
      </c>
    </row>
    <row r="179" spans="1:6" x14ac:dyDescent="0.45">
      <c r="A179">
        <f>A177+1</f>
        <v>60</v>
      </c>
      <c r="B179" t="s">
        <v>13</v>
      </c>
      <c r="C179" t="s">
        <v>14</v>
      </c>
      <c r="D179" t="s">
        <v>60</v>
      </c>
      <c r="E179" t="s">
        <v>8</v>
      </c>
    </row>
    <row r="180" spans="1:6" x14ac:dyDescent="0.45">
      <c r="A180">
        <v>59</v>
      </c>
      <c r="B180" t="s">
        <v>16</v>
      </c>
      <c r="C180" t="s">
        <v>50</v>
      </c>
      <c r="D180" t="s">
        <v>51</v>
      </c>
      <c r="E180" t="s">
        <v>8</v>
      </c>
      <c r="F180" t="s">
        <v>59</v>
      </c>
    </row>
    <row r="181" spans="1:6" x14ac:dyDescent="0.45">
      <c r="A181">
        <v>59</v>
      </c>
      <c r="B181" t="s">
        <v>10</v>
      </c>
      <c r="C181" t="s">
        <v>11</v>
      </c>
      <c r="D181" t="s">
        <v>51</v>
      </c>
      <c r="E181" t="s">
        <v>8</v>
      </c>
      <c r="F181" t="s">
        <v>82</v>
      </c>
    </row>
    <row r="182" spans="1:6" x14ac:dyDescent="0.45">
      <c r="A182">
        <v>60</v>
      </c>
      <c r="B182" t="s">
        <v>16</v>
      </c>
      <c r="C182" t="s">
        <v>31</v>
      </c>
      <c r="E182" t="s">
        <v>8</v>
      </c>
      <c r="F182" t="s">
        <v>83</v>
      </c>
    </row>
    <row r="183" spans="1:6" x14ac:dyDescent="0.45">
      <c r="A183">
        <v>60</v>
      </c>
      <c r="B183" t="s">
        <v>16</v>
      </c>
      <c r="C183" t="s">
        <v>44</v>
      </c>
      <c r="D183" t="s">
        <v>60</v>
      </c>
      <c r="E183" t="s">
        <v>8</v>
      </c>
      <c r="F183" t="s">
        <v>84</v>
      </c>
    </row>
    <row r="184" spans="1:6" x14ac:dyDescent="0.45">
      <c r="A184">
        <v>60</v>
      </c>
      <c r="B184" t="s">
        <v>16</v>
      </c>
      <c r="C184" t="s">
        <v>22</v>
      </c>
      <c r="D184" t="s">
        <v>51</v>
      </c>
      <c r="E184" t="s">
        <v>8</v>
      </c>
    </row>
    <row r="185" spans="1:6" x14ac:dyDescent="0.45">
      <c r="A185">
        <v>60</v>
      </c>
      <c r="B185" t="s">
        <v>6</v>
      </c>
      <c r="C185" t="s">
        <v>7</v>
      </c>
      <c r="D185" t="s">
        <v>51</v>
      </c>
      <c r="E185" t="s">
        <v>8</v>
      </c>
      <c r="F185" t="s">
        <v>36</v>
      </c>
    </row>
    <row r="186" spans="1:6" x14ac:dyDescent="0.45">
      <c r="A186">
        <v>60</v>
      </c>
      <c r="B186" t="s">
        <v>10</v>
      </c>
      <c r="C186" t="s">
        <v>11</v>
      </c>
      <c r="E186" t="s">
        <v>8</v>
      </c>
    </row>
    <row r="187" spans="1:6" x14ac:dyDescent="0.45">
      <c r="A187">
        <f>A185+1</f>
        <v>61</v>
      </c>
      <c r="B187" t="s">
        <v>19</v>
      </c>
      <c r="C187" t="s">
        <v>20</v>
      </c>
      <c r="E187" t="s">
        <v>25</v>
      </c>
      <c r="F187" t="s">
        <v>85</v>
      </c>
    </row>
    <row r="188" spans="1:6" x14ac:dyDescent="0.45">
      <c r="A188">
        <f t="shared" si="0"/>
        <v>62</v>
      </c>
      <c r="B188" t="s">
        <v>16</v>
      </c>
      <c r="C188" t="s">
        <v>17</v>
      </c>
      <c r="E188" t="s">
        <v>8</v>
      </c>
    </row>
    <row r="189" spans="1:6" x14ac:dyDescent="0.45">
      <c r="A189">
        <v>63</v>
      </c>
      <c r="B189" t="s">
        <v>13</v>
      </c>
      <c r="C189" t="s">
        <v>14</v>
      </c>
      <c r="D189" t="s">
        <v>60</v>
      </c>
      <c r="E189" t="s">
        <v>8</v>
      </c>
    </row>
    <row r="190" spans="1:6" x14ac:dyDescent="0.45">
      <c r="A190">
        <f>A188+1</f>
        <v>63</v>
      </c>
      <c r="B190" t="s">
        <v>26</v>
      </c>
      <c r="C190" t="s">
        <v>76</v>
      </c>
      <c r="E190" t="s">
        <v>8</v>
      </c>
    </row>
    <row r="191" spans="1:6" x14ac:dyDescent="0.45">
      <c r="A191">
        <v>64</v>
      </c>
      <c r="B191" t="s">
        <v>16</v>
      </c>
      <c r="C191" t="s">
        <v>17</v>
      </c>
      <c r="D191" t="s">
        <v>18</v>
      </c>
      <c r="E191" t="s">
        <v>8</v>
      </c>
    </row>
    <row r="192" spans="1:6" x14ac:dyDescent="0.45">
      <c r="A192">
        <v>64</v>
      </c>
      <c r="B192" t="s">
        <v>13</v>
      </c>
      <c r="C192" t="s">
        <v>14</v>
      </c>
      <c r="D192" t="s">
        <v>18</v>
      </c>
      <c r="E192" t="s">
        <v>8</v>
      </c>
    </row>
    <row r="193" spans="1:6" x14ac:dyDescent="0.45">
      <c r="A193">
        <v>64</v>
      </c>
      <c r="B193" t="s">
        <v>13</v>
      </c>
      <c r="C193" t="s">
        <v>14</v>
      </c>
      <c r="D193" t="s">
        <v>51</v>
      </c>
      <c r="E193" t="s">
        <v>8</v>
      </c>
    </row>
    <row r="194" spans="1:6" x14ac:dyDescent="0.45">
      <c r="A194">
        <f>A190+1</f>
        <v>64</v>
      </c>
      <c r="B194" t="s">
        <v>26</v>
      </c>
      <c r="C194" t="s">
        <v>27</v>
      </c>
      <c r="D194" t="s">
        <v>18</v>
      </c>
      <c r="E194" t="s">
        <v>25</v>
      </c>
    </row>
    <row r="195" spans="1:6" x14ac:dyDescent="0.45">
      <c r="A195">
        <v>65</v>
      </c>
      <c r="B195" t="s">
        <v>16</v>
      </c>
      <c r="C195" t="s">
        <v>17</v>
      </c>
      <c r="D195" t="s">
        <v>18</v>
      </c>
      <c r="E195" t="s">
        <v>25</v>
      </c>
    </row>
    <row r="196" spans="1:6" x14ac:dyDescent="0.45">
      <c r="A196">
        <v>66</v>
      </c>
      <c r="B196" t="s">
        <v>13</v>
      </c>
      <c r="C196" t="s">
        <v>14</v>
      </c>
      <c r="D196" t="s">
        <v>18</v>
      </c>
      <c r="E196" t="s">
        <v>8</v>
      </c>
    </row>
    <row r="197" spans="1:6" x14ac:dyDescent="0.45">
      <c r="A197">
        <v>66</v>
      </c>
      <c r="B197" t="s">
        <v>10</v>
      </c>
      <c r="C197" t="s">
        <v>73</v>
      </c>
      <c r="E197" t="s">
        <v>8</v>
      </c>
      <c r="F197" t="s">
        <v>36</v>
      </c>
    </row>
    <row r="198" spans="1:6" x14ac:dyDescent="0.45">
      <c r="A198">
        <v>66</v>
      </c>
      <c r="B198" t="s">
        <v>16</v>
      </c>
      <c r="C198" t="s">
        <v>50</v>
      </c>
      <c r="D198" t="s">
        <v>18</v>
      </c>
      <c r="E198" t="s">
        <v>25</v>
      </c>
    </row>
    <row r="199" spans="1:6" x14ac:dyDescent="0.45">
      <c r="A199">
        <f>A196+1</f>
        <v>67</v>
      </c>
      <c r="B199" t="s">
        <v>26</v>
      </c>
      <c r="C199" t="s">
        <v>76</v>
      </c>
      <c r="D199" t="s">
        <v>49</v>
      </c>
      <c r="E199" t="s">
        <v>8</v>
      </c>
    </row>
    <row r="200" spans="1:6" x14ac:dyDescent="0.45">
      <c r="A200">
        <f t="shared" ref="A200:A279" si="1">A199+1</f>
        <v>68</v>
      </c>
      <c r="B200" t="s">
        <v>13</v>
      </c>
      <c r="C200" t="s">
        <v>14</v>
      </c>
      <c r="D200" t="s">
        <v>51</v>
      </c>
      <c r="E200" t="s">
        <v>25</v>
      </c>
    </row>
    <row r="201" spans="1:6" x14ac:dyDescent="0.45">
      <c r="A201">
        <v>68</v>
      </c>
      <c r="B201" t="s">
        <v>16</v>
      </c>
      <c r="C201" t="s">
        <v>44</v>
      </c>
      <c r="D201" t="s">
        <v>51</v>
      </c>
      <c r="E201" t="s">
        <v>25</v>
      </c>
    </row>
    <row r="202" spans="1:6" x14ac:dyDescent="0.45">
      <c r="A202">
        <f>A200+1</f>
        <v>69</v>
      </c>
      <c r="B202" t="s">
        <v>16</v>
      </c>
      <c r="C202" t="s">
        <v>31</v>
      </c>
      <c r="E202" t="s">
        <v>8</v>
      </c>
      <c r="F202" t="s">
        <v>86</v>
      </c>
    </row>
    <row r="203" spans="1:6" x14ac:dyDescent="0.45">
      <c r="A203">
        <v>69</v>
      </c>
      <c r="B203" t="s">
        <v>13</v>
      </c>
      <c r="C203" t="s">
        <v>14</v>
      </c>
      <c r="D203" t="s">
        <v>60</v>
      </c>
      <c r="E203" t="s">
        <v>8</v>
      </c>
    </row>
    <row r="204" spans="1:6" x14ac:dyDescent="0.45">
      <c r="A204">
        <v>69</v>
      </c>
      <c r="B204" t="s">
        <v>6</v>
      </c>
      <c r="C204" t="s">
        <v>7</v>
      </c>
      <c r="E204" t="s">
        <v>8</v>
      </c>
      <c r="F204" t="s">
        <v>36</v>
      </c>
    </row>
    <row r="205" spans="1:6" x14ac:dyDescent="0.45">
      <c r="A205">
        <v>69</v>
      </c>
      <c r="B205" t="s">
        <v>10</v>
      </c>
      <c r="C205" t="s">
        <v>87</v>
      </c>
      <c r="E205" t="s">
        <v>25</v>
      </c>
      <c r="F205" t="s">
        <v>88</v>
      </c>
    </row>
    <row r="206" spans="1:6" x14ac:dyDescent="0.45">
      <c r="A206">
        <f>A202+1</f>
        <v>70</v>
      </c>
      <c r="B206" t="s">
        <v>16</v>
      </c>
      <c r="C206" t="s">
        <v>17</v>
      </c>
      <c r="E206" t="s">
        <v>8</v>
      </c>
    </row>
    <row r="207" spans="1:6" x14ac:dyDescent="0.45">
      <c r="A207">
        <v>70</v>
      </c>
      <c r="B207" t="s">
        <v>16</v>
      </c>
      <c r="C207" t="s">
        <v>22</v>
      </c>
      <c r="E207" t="s">
        <v>8</v>
      </c>
    </row>
    <row r="208" spans="1:6" x14ac:dyDescent="0.45">
      <c r="A208">
        <f>A206+1</f>
        <v>71</v>
      </c>
      <c r="B208" t="s">
        <v>13</v>
      </c>
      <c r="C208" t="s">
        <v>14</v>
      </c>
      <c r="D208" t="s">
        <v>60</v>
      </c>
      <c r="E208" t="s">
        <v>25</v>
      </c>
    </row>
    <row r="209" spans="1:6" x14ac:dyDescent="0.45">
      <c r="A209">
        <v>71</v>
      </c>
      <c r="B209" t="s">
        <v>16</v>
      </c>
      <c r="C209" t="s">
        <v>17</v>
      </c>
      <c r="E209" t="s">
        <v>25</v>
      </c>
    </row>
    <row r="210" spans="1:6" x14ac:dyDescent="0.45">
      <c r="A210">
        <v>71</v>
      </c>
      <c r="B210" t="s">
        <v>16</v>
      </c>
      <c r="C210" t="s">
        <v>44</v>
      </c>
      <c r="E210" t="s">
        <v>25</v>
      </c>
    </row>
    <row r="211" spans="1:6" x14ac:dyDescent="0.45">
      <c r="A211">
        <v>71</v>
      </c>
      <c r="B211" t="s">
        <v>10</v>
      </c>
      <c r="C211" t="s">
        <v>87</v>
      </c>
      <c r="E211" t="s">
        <v>8</v>
      </c>
      <c r="F211" t="s">
        <v>89</v>
      </c>
    </row>
    <row r="212" spans="1:6" x14ac:dyDescent="0.45">
      <c r="A212">
        <f>A208+1</f>
        <v>72</v>
      </c>
      <c r="B212" t="s">
        <v>16</v>
      </c>
      <c r="C212" t="s">
        <v>17</v>
      </c>
      <c r="E212" t="s">
        <v>25</v>
      </c>
    </row>
    <row r="213" spans="1:6" x14ac:dyDescent="0.45">
      <c r="A213">
        <v>72</v>
      </c>
      <c r="B213" t="s">
        <v>13</v>
      </c>
      <c r="C213" t="s">
        <v>14</v>
      </c>
      <c r="D213" t="s">
        <v>60</v>
      </c>
      <c r="E213" t="s">
        <v>25</v>
      </c>
    </row>
    <row r="214" spans="1:6" x14ac:dyDescent="0.45">
      <c r="A214">
        <v>72</v>
      </c>
      <c r="B214" t="s">
        <v>16</v>
      </c>
      <c r="C214" t="s">
        <v>44</v>
      </c>
      <c r="E214" t="s">
        <v>25</v>
      </c>
    </row>
    <row r="215" spans="1:6" x14ac:dyDescent="0.45">
      <c r="A215">
        <f>A212+1</f>
        <v>73</v>
      </c>
      <c r="B215" t="s">
        <v>19</v>
      </c>
      <c r="C215" t="s">
        <v>20</v>
      </c>
      <c r="E215" t="s">
        <v>8</v>
      </c>
      <c r="F215" t="s">
        <v>90</v>
      </c>
    </row>
    <row r="216" spans="1:6" x14ac:dyDescent="0.45">
      <c r="A216">
        <v>73</v>
      </c>
      <c r="B216" t="s">
        <v>16</v>
      </c>
      <c r="C216" t="s">
        <v>44</v>
      </c>
      <c r="D216" t="s">
        <v>49</v>
      </c>
      <c r="E216" t="s">
        <v>8</v>
      </c>
    </row>
    <row r="217" spans="1:6" x14ac:dyDescent="0.45">
      <c r="A217">
        <f>A215+1</f>
        <v>74</v>
      </c>
      <c r="B217" t="s">
        <v>16</v>
      </c>
      <c r="C217" t="s">
        <v>31</v>
      </c>
      <c r="E217" t="s">
        <v>25</v>
      </c>
    </row>
    <row r="218" spans="1:6" x14ac:dyDescent="0.45">
      <c r="A218">
        <v>74</v>
      </c>
      <c r="B218" t="s">
        <v>16</v>
      </c>
      <c r="C218" t="s">
        <v>17</v>
      </c>
      <c r="D218" t="s">
        <v>18</v>
      </c>
      <c r="E218" t="s">
        <v>25</v>
      </c>
    </row>
    <row r="219" spans="1:6" x14ac:dyDescent="0.45">
      <c r="A219">
        <v>74</v>
      </c>
      <c r="B219" t="s">
        <v>16</v>
      </c>
      <c r="C219" t="s">
        <v>50</v>
      </c>
      <c r="D219" t="s">
        <v>18</v>
      </c>
      <c r="E219" t="s">
        <v>25</v>
      </c>
    </row>
    <row r="220" spans="1:6" x14ac:dyDescent="0.45">
      <c r="A220">
        <v>74</v>
      </c>
      <c r="B220" t="s">
        <v>13</v>
      </c>
      <c r="C220" t="s">
        <v>14</v>
      </c>
      <c r="D220" t="s">
        <v>18</v>
      </c>
      <c r="E220" t="s">
        <v>25</v>
      </c>
    </row>
    <row r="221" spans="1:6" x14ac:dyDescent="0.45">
      <c r="A221">
        <f>A217+1</f>
        <v>75</v>
      </c>
      <c r="B221" t="s">
        <v>6</v>
      </c>
      <c r="C221" t="s">
        <v>7</v>
      </c>
      <c r="E221" t="s">
        <v>8</v>
      </c>
    </row>
    <row r="222" spans="1:6" x14ac:dyDescent="0.45">
      <c r="A222">
        <v>75</v>
      </c>
      <c r="B222" t="s">
        <v>10</v>
      </c>
      <c r="C222" t="s">
        <v>11</v>
      </c>
      <c r="E222" t="s">
        <v>8</v>
      </c>
    </row>
    <row r="223" spans="1:6" x14ac:dyDescent="0.45">
      <c r="A223">
        <v>75</v>
      </c>
      <c r="B223" t="s">
        <v>13</v>
      </c>
      <c r="C223" t="s">
        <v>14</v>
      </c>
      <c r="D223" t="s">
        <v>18</v>
      </c>
      <c r="E223" t="s">
        <v>8</v>
      </c>
    </row>
    <row r="224" spans="1:6" x14ac:dyDescent="0.45">
      <c r="A224">
        <v>75</v>
      </c>
      <c r="B224" t="s">
        <v>13</v>
      </c>
      <c r="C224" t="s">
        <v>14</v>
      </c>
      <c r="D224" t="s">
        <v>51</v>
      </c>
      <c r="E224" t="s">
        <v>8</v>
      </c>
    </row>
    <row r="225" spans="1:6" x14ac:dyDescent="0.45">
      <c r="A225">
        <v>75</v>
      </c>
      <c r="B225" t="s">
        <v>16</v>
      </c>
      <c r="C225" t="s">
        <v>44</v>
      </c>
      <c r="D225" t="s">
        <v>51</v>
      </c>
      <c r="E225" t="s">
        <v>8</v>
      </c>
    </row>
    <row r="226" spans="1:6" x14ac:dyDescent="0.45">
      <c r="A226">
        <f>A221+1</f>
        <v>76</v>
      </c>
      <c r="B226" t="s">
        <v>26</v>
      </c>
      <c r="C226" t="s">
        <v>27</v>
      </c>
      <c r="E226" t="s">
        <v>8</v>
      </c>
    </row>
    <row r="227" spans="1:6" x14ac:dyDescent="0.45">
      <c r="A227">
        <v>76</v>
      </c>
      <c r="B227" t="s">
        <v>16</v>
      </c>
      <c r="C227" t="s">
        <v>17</v>
      </c>
      <c r="D227" t="s">
        <v>51</v>
      </c>
      <c r="E227" t="s">
        <v>8</v>
      </c>
    </row>
    <row r="228" spans="1:6" x14ac:dyDescent="0.45">
      <c r="A228">
        <f>A226+1</f>
        <v>77</v>
      </c>
      <c r="B228" t="s">
        <v>6</v>
      </c>
      <c r="C228" t="s">
        <v>7</v>
      </c>
      <c r="E228" t="s">
        <v>8</v>
      </c>
    </row>
    <row r="229" spans="1:6" x14ac:dyDescent="0.45">
      <c r="A229">
        <v>77</v>
      </c>
      <c r="B229" t="s">
        <v>6</v>
      </c>
      <c r="C229" t="s">
        <v>40</v>
      </c>
      <c r="D229" t="s">
        <v>51</v>
      </c>
      <c r="E229" t="s">
        <v>8</v>
      </c>
      <c r="F229" t="s">
        <v>91</v>
      </c>
    </row>
    <row r="230" spans="1:6" x14ac:dyDescent="0.45">
      <c r="A230">
        <f>A228+1</f>
        <v>78</v>
      </c>
      <c r="B230" t="s">
        <v>16</v>
      </c>
      <c r="C230" t="s">
        <v>31</v>
      </c>
      <c r="E230" t="s">
        <v>25</v>
      </c>
    </row>
    <row r="231" spans="1:6" x14ac:dyDescent="0.45">
      <c r="A231">
        <f t="shared" si="1"/>
        <v>79</v>
      </c>
      <c r="B231" t="s">
        <v>16</v>
      </c>
      <c r="C231" t="s">
        <v>31</v>
      </c>
      <c r="E231" t="s">
        <v>8</v>
      </c>
      <c r="F231" t="s">
        <v>92</v>
      </c>
    </row>
    <row r="232" spans="1:6" x14ac:dyDescent="0.45">
      <c r="A232">
        <v>79</v>
      </c>
      <c r="B232" t="s">
        <v>6</v>
      </c>
      <c r="C232" t="s">
        <v>7</v>
      </c>
      <c r="E232" t="s">
        <v>8</v>
      </c>
    </row>
    <row r="233" spans="1:6" x14ac:dyDescent="0.45">
      <c r="A233">
        <v>79</v>
      </c>
      <c r="B233" t="s">
        <v>10</v>
      </c>
      <c r="C233" t="s">
        <v>57</v>
      </c>
      <c r="E233" t="s">
        <v>8</v>
      </c>
      <c r="F233" t="s">
        <v>93</v>
      </c>
    </row>
    <row r="234" spans="1:6" x14ac:dyDescent="0.45">
      <c r="A234">
        <v>79</v>
      </c>
      <c r="B234" t="s">
        <v>13</v>
      </c>
      <c r="C234" t="s">
        <v>14</v>
      </c>
      <c r="D234" t="s">
        <v>60</v>
      </c>
      <c r="E234" t="s">
        <v>8</v>
      </c>
    </row>
    <row r="235" spans="1:6" x14ac:dyDescent="0.45">
      <c r="A235">
        <v>79</v>
      </c>
      <c r="B235" t="s">
        <v>16</v>
      </c>
      <c r="C235" t="s">
        <v>17</v>
      </c>
      <c r="D235" t="s">
        <v>60</v>
      </c>
      <c r="E235" t="s">
        <v>8</v>
      </c>
    </row>
    <row r="236" spans="1:6" x14ac:dyDescent="0.45">
      <c r="A236">
        <f>A231+1</f>
        <v>80</v>
      </c>
      <c r="B236" t="s">
        <v>19</v>
      </c>
      <c r="C236" t="s">
        <v>94</v>
      </c>
      <c r="E236" t="s">
        <v>8</v>
      </c>
    </row>
    <row r="237" spans="1:6" x14ac:dyDescent="0.45">
      <c r="A237">
        <f t="shared" si="1"/>
        <v>81</v>
      </c>
      <c r="B237" t="s">
        <v>6</v>
      </c>
      <c r="C237" t="s">
        <v>7</v>
      </c>
      <c r="E237" t="s">
        <v>8</v>
      </c>
    </row>
    <row r="238" spans="1:6" x14ac:dyDescent="0.45">
      <c r="A238">
        <v>81</v>
      </c>
      <c r="B238" t="s">
        <v>6</v>
      </c>
      <c r="C238" t="s">
        <v>40</v>
      </c>
      <c r="D238" t="s">
        <v>51</v>
      </c>
      <c r="E238" t="s">
        <v>8</v>
      </c>
      <c r="F238" t="s">
        <v>79</v>
      </c>
    </row>
    <row r="239" spans="1:6" x14ac:dyDescent="0.45">
      <c r="A239">
        <v>81</v>
      </c>
      <c r="B239" t="s">
        <v>13</v>
      </c>
      <c r="C239" t="s">
        <v>14</v>
      </c>
      <c r="D239" t="s">
        <v>51</v>
      </c>
      <c r="E239" t="s">
        <v>8</v>
      </c>
    </row>
    <row r="240" spans="1:6" x14ac:dyDescent="0.45">
      <c r="A240">
        <f>A237+1</f>
        <v>82</v>
      </c>
      <c r="B240" t="s">
        <v>6</v>
      </c>
      <c r="C240" t="s">
        <v>7</v>
      </c>
      <c r="E240" t="s">
        <v>8</v>
      </c>
      <c r="F240" t="s">
        <v>9</v>
      </c>
    </row>
    <row r="241" spans="1:6" x14ac:dyDescent="0.45">
      <c r="A241">
        <v>82</v>
      </c>
      <c r="B241" t="s">
        <v>13</v>
      </c>
      <c r="C241" t="s">
        <v>14</v>
      </c>
      <c r="D241" t="s">
        <v>18</v>
      </c>
      <c r="E241" t="s">
        <v>8</v>
      </c>
    </row>
    <row r="242" spans="1:6" x14ac:dyDescent="0.45">
      <c r="A242">
        <v>82</v>
      </c>
      <c r="B242" t="s">
        <v>13</v>
      </c>
      <c r="C242" t="s">
        <v>14</v>
      </c>
      <c r="D242" t="s">
        <v>51</v>
      </c>
      <c r="E242" t="s">
        <v>8</v>
      </c>
    </row>
    <row r="243" spans="1:6" x14ac:dyDescent="0.45">
      <c r="A243">
        <f>A240+1</f>
        <v>83</v>
      </c>
      <c r="B243" t="s">
        <v>16</v>
      </c>
      <c r="C243" t="s">
        <v>31</v>
      </c>
      <c r="E243" t="s">
        <v>25</v>
      </c>
    </row>
    <row r="244" spans="1:6" x14ac:dyDescent="0.45">
      <c r="A244">
        <v>83</v>
      </c>
      <c r="B244" t="s">
        <v>6</v>
      </c>
      <c r="C244" t="s">
        <v>7</v>
      </c>
      <c r="E244" t="s">
        <v>25</v>
      </c>
    </row>
    <row r="245" spans="1:6" x14ac:dyDescent="0.45">
      <c r="A245">
        <v>83</v>
      </c>
      <c r="B245" t="s">
        <v>10</v>
      </c>
      <c r="C245" t="s">
        <v>73</v>
      </c>
      <c r="E245" t="s">
        <v>25</v>
      </c>
    </row>
    <row r="246" spans="1:6" x14ac:dyDescent="0.45">
      <c r="A246">
        <v>83</v>
      </c>
      <c r="B246" t="s">
        <v>13</v>
      </c>
      <c r="C246" t="s">
        <v>14</v>
      </c>
      <c r="D246" t="s">
        <v>18</v>
      </c>
      <c r="E246" t="s">
        <v>25</v>
      </c>
    </row>
    <row r="247" spans="1:6" x14ac:dyDescent="0.45">
      <c r="A247">
        <v>83</v>
      </c>
      <c r="B247" t="s">
        <v>13</v>
      </c>
      <c r="C247" t="s">
        <v>14</v>
      </c>
      <c r="D247" t="s">
        <v>51</v>
      </c>
      <c r="E247" t="s">
        <v>25</v>
      </c>
    </row>
    <row r="248" spans="1:6" x14ac:dyDescent="0.45">
      <c r="A248">
        <v>83</v>
      </c>
      <c r="B248" t="s">
        <v>16</v>
      </c>
      <c r="C248" t="s">
        <v>44</v>
      </c>
      <c r="D248" t="s">
        <v>60</v>
      </c>
      <c r="E248" t="s">
        <v>25</v>
      </c>
    </row>
    <row r="249" spans="1:6" x14ac:dyDescent="0.45">
      <c r="A249">
        <f>A243+1</f>
        <v>84</v>
      </c>
      <c r="B249" t="s">
        <v>16</v>
      </c>
      <c r="C249" t="s">
        <v>31</v>
      </c>
      <c r="E249" t="s">
        <v>8</v>
      </c>
      <c r="F249" t="s">
        <v>95</v>
      </c>
    </row>
    <row r="250" spans="1:6" x14ac:dyDescent="0.45">
      <c r="A250">
        <v>84</v>
      </c>
      <c r="B250" t="s">
        <v>16</v>
      </c>
      <c r="C250" t="s">
        <v>44</v>
      </c>
      <c r="E250" t="s">
        <v>8</v>
      </c>
    </row>
    <row r="251" spans="1:6" x14ac:dyDescent="0.45">
      <c r="A251">
        <f>A249+1</f>
        <v>85</v>
      </c>
      <c r="B251" t="s">
        <v>16</v>
      </c>
      <c r="C251" t="s">
        <v>40</v>
      </c>
      <c r="E251" t="s">
        <v>8</v>
      </c>
      <c r="F251" t="s">
        <v>96</v>
      </c>
    </row>
    <row r="252" spans="1:6" x14ac:dyDescent="0.45">
      <c r="A252">
        <v>85</v>
      </c>
      <c r="B252" t="s">
        <v>13</v>
      </c>
      <c r="C252" t="s">
        <v>14</v>
      </c>
      <c r="D252" t="s">
        <v>49</v>
      </c>
      <c r="E252" t="s">
        <v>25</v>
      </c>
    </row>
    <row r="253" spans="1:6" x14ac:dyDescent="0.45">
      <c r="A253">
        <v>85</v>
      </c>
      <c r="B253" t="s">
        <v>16</v>
      </c>
      <c r="C253" t="s">
        <v>47</v>
      </c>
      <c r="D253" t="s">
        <v>49</v>
      </c>
      <c r="E253" t="s">
        <v>25</v>
      </c>
      <c r="F253" t="s">
        <v>97</v>
      </c>
    </row>
    <row r="254" spans="1:6" x14ac:dyDescent="0.45">
      <c r="A254">
        <v>85</v>
      </c>
      <c r="B254" t="s">
        <v>16</v>
      </c>
      <c r="C254" t="s">
        <v>31</v>
      </c>
      <c r="E254" t="s">
        <v>25</v>
      </c>
    </row>
    <row r="255" spans="1:6" x14ac:dyDescent="0.45">
      <c r="A255">
        <f>A251+1</f>
        <v>86</v>
      </c>
      <c r="B255" t="s">
        <v>6</v>
      </c>
      <c r="C255" t="s">
        <v>7</v>
      </c>
      <c r="E255" t="s">
        <v>8</v>
      </c>
    </row>
    <row r="256" spans="1:6" x14ac:dyDescent="0.45">
      <c r="A256">
        <v>86</v>
      </c>
      <c r="B256" t="s">
        <v>10</v>
      </c>
      <c r="C256" t="s">
        <v>73</v>
      </c>
      <c r="E256" t="s">
        <v>8</v>
      </c>
    </row>
    <row r="257" spans="1:6" x14ac:dyDescent="0.45">
      <c r="A257">
        <v>86</v>
      </c>
      <c r="B257" t="s">
        <v>10</v>
      </c>
      <c r="C257" t="s">
        <v>57</v>
      </c>
      <c r="E257" t="s">
        <v>8</v>
      </c>
      <c r="F257" t="s">
        <v>98</v>
      </c>
    </row>
    <row r="258" spans="1:6" x14ac:dyDescent="0.45">
      <c r="A258">
        <v>86</v>
      </c>
      <c r="B258" t="s">
        <v>16</v>
      </c>
      <c r="C258" t="s">
        <v>40</v>
      </c>
      <c r="E258" t="s">
        <v>8</v>
      </c>
    </row>
    <row r="259" spans="1:6" x14ac:dyDescent="0.45">
      <c r="A259">
        <f>A255+1</f>
        <v>87</v>
      </c>
      <c r="B259" t="s">
        <v>6</v>
      </c>
      <c r="C259" t="s">
        <v>7</v>
      </c>
      <c r="E259" t="s">
        <v>8</v>
      </c>
    </row>
    <row r="260" spans="1:6" x14ac:dyDescent="0.45">
      <c r="A260">
        <v>87</v>
      </c>
      <c r="B260" t="s">
        <v>16</v>
      </c>
      <c r="C260" t="s">
        <v>40</v>
      </c>
      <c r="D260" t="s">
        <v>51</v>
      </c>
      <c r="E260" t="s">
        <v>8</v>
      </c>
      <c r="F260" t="s">
        <v>99</v>
      </c>
    </row>
    <row r="261" spans="1:6" x14ac:dyDescent="0.45">
      <c r="A261">
        <v>87</v>
      </c>
      <c r="B261" t="s">
        <v>16</v>
      </c>
      <c r="C261" t="s">
        <v>31</v>
      </c>
      <c r="E261" t="s">
        <v>8</v>
      </c>
      <c r="F261" t="s">
        <v>100</v>
      </c>
    </row>
    <row r="262" spans="1:6" x14ac:dyDescent="0.45">
      <c r="A262">
        <f>A259+1</f>
        <v>88</v>
      </c>
      <c r="B262" t="s">
        <v>16</v>
      </c>
      <c r="C262" t="s">
        <v>17</v>
      </c>
      <c r="D262" t="s">
        <v>60</v>
      </c>
      <c r="E262" t="s">
        <v>25</v>
      </c>
    </row>
    <row r="263" spans="1:6" x14ac:dyDescent="0.45">
      <c r="A263">
        <v>88</v>
      </c>
      <c r="B263" t="s">
        <v>6</v>
      </c>
      <c r="C263" t="s">
        <v>7</v>
      </c>
      <c r="E263" t="s">
        <v>25</v>
      </c>
    </row>
    <row r="264" spans="1:6" x14ac:dyDescent="0.45">
      <c r="A264">
        <v>88</v>
      </c>
      <c r="B264" t="s">
        <v>10</v>
      </c>
      <c r="C264" t="s">
        <v>101</v>
      </c>
      <c r="E264" t="s">
        <v>25</v>
      </c>
    </row>
    <row r="265" spans="1:6" x14ac:dyDescent="0.45">
      <c r="A265">
        <f>A262+1</f>
        <v>89</v>
      </c>
      <c r="B265" t="s">
        <v>13</v>
      </c>
      <c r="C265" t="s">
        <v>14</v>
      </c>
      <c r="D265" t="s">
        <v>60</v>
      </c>
      <c r="E265" t="s">
        <v>8</v>
      </c>
    </row>
    <row r="266" spans="1:6" x14ac:dyDescent="0.45">
      <c r="A266">
        <v>89</v>
      </c>
      <c r="B266" t="s">
        <v>16</v>
      </c>
      <c r="C266" t="s">
        <v>44</v>
      </c>
      <c r="D266" t="s">
        <v>60</v>
      </c>
      <c r="E266" t="s">
        <v>8</v>
      </c>
    </row>
    <row r="267" spans="1:6" x14ac:dyDescent="0.45">
      <c r="A267">
        <v>89</v>
      </c>
      <c r="B267" t="s">
        <v>16</v>
      </c>
      <c r="C267" t="s">
        <v>44</v>
      </c>
      <c r="D267" t="s">
        <v>49</v>
      </c>
      <c r="E267" t="s">
        <v>8</v>
      </c>
    </row>
    <row r="268" spans="1:6" x14ac:dyDescent="0.45">
      <c r="A268">
        <f>A265+1</f>
        <v>90</v>
      </c>
      <c r="B268" t="s">
        <v>16</v>
      </c>
      <c r="C268" t="s">
        <v>44</v>
      </c>
      <c r="D268" t="s">
        <v>60</v>
      </c>
      <c r="E268" t="s">
        <v>8</v>
      </c>
    </row>
    <row r="269" spans="1:6" x14ac:dyDescent="0.45">
      <c r="A269">
        <f t="shared" si="1"/>
        <v>91</v>
      </c>
      <c r="B269" t="s">
        <v>16</v>
      </c>
      <c r="C269" t="s">
        <v>31</v>
      </c>
      <c r="E269" t="s">
        <v>25</v>
      </c>
    </row>
    <row r="270" spans="1:6" x14ac:dyDescent="0.45">
      <c r="A270">
        <v>91</v>
      </c>
      <c r="B270" t="s">
        <v>13</v>
      </c>
      <c r="C270" t="s">
        <v>14</v>
      </c>
      <c r="D270" t="s">
        <v>60</v>
      </c>
      <c r="E270" t="s">
        <v>25</v>
      </c>
    </row>
    <row r="271" spans="1:6" x14ac:dyDescent="0.45">
      <c r="A271">
        <v>91</v>
      </c>
      <c r="B271" t="s">
        <v>16</v>
      </c>
      <c r="C271" t="s">
        <v>44</v>
      </c>
      <c r="D271" t="s">
        <v>60</v>
      </c>
      <c r="E271" t="s">
        <v>25</v>
      </c>
    </row>
    <row r="272" spans="1:6" x14ac:dyDescent="0.45">
      <c r="A272">
        <v>91</v>
      </c>
      <c r="B272" t="s">
        <v>16</v>
      </c>
      <c r="C272" t="s">
        <v>50</v>
      </c>
      <c r="D272" t="s">
        <v>60</v>
      </c>
      <c r="E272" t="s">
        <v>25</v>
      </c>
    </row>
    <row r="273" spans="1:6" x14ac:dyDescent="0.45">
      <c r="A273">
        <f>A269+1</f>
        <v>92</v>
      </c>
      <c r="B273" t="s">
        <v>16</v>
      </c>
      <c r="C273" t="s">
        <v>44</v>
      </c>
      <c r="D273" t="s">
        <v>51</v>
      </c>
      <c r="E273" t="s">
        <v>25</v>
      </c>
    </row>
    <row r="274" spans="1:6" x14ac:dyDescent="0.45">
      <c r="A274">
        <v>92</v>
      </c>
      <c r="B274" t="s">
        <v>16</v>
      </c>
      <c r="C274" t="s">
        <v>50</v>
      </c>
      <c r="D274" t="s">
        <v>51</v>
      </c>
      <c r="E274" t="s">
        <v>25</v>
      </c>
    </row>
    <row r="275" spans="1:6" x14ac:dyDescent="0.45">
      <c r="A275">
        <v>92</v>
      </c>
      <c r="B275" t="s">
        <v>13</v>
      </c>
      <c r="C275" t="s">
        <v>14</v>
      </c>
      <c r="D275" t="s">
        <v>51</v>
      </c>
      <c r="E275" t="s">
        <v>25</v>
      </c>
    </row>
    <row r="276" spans="1:6" x14ac:dyDescent="0.45">
      <c r="A276">
        <f>A273+1</f>
        <v>93</v>
      </c>
      <c r="B276" t="s">
        <v>10</v>
      </c>
      <c r="C276" t="s">
        <v>102</v>
      </c>
      <c r="E276" t="s">
        <v>8</v>
      </c>
      <c r="F276" t="b">
        <v>0</v>
      </c>
    </row>
    <row r="277" spans="1:6" x14ac:dyDescent="0.45">
      <c r="A277">
        <v>93</v>
      </c>
      <c r="B277" t="s">
        <v>13</v>
      </c>
      <c r="C277" t="s">
        <v>14</v>
      </c>
      <c r="D277" t="s">
        <v>60</v>
      </c>
      <c r="E277" t="s">
        <v>8</v>
      </c>
    </row>
    <row r="278" spans="1:6" x14ac:dyDescent="0.45">
      <c r="A278">
        <f>A276+1</f>
        <v>94</v>
      </c>
      <c r="B278" t="s">
        <v>16</v>
      </c>
      <c r="C278" t="s">
        <v>17</v>
      </c>
      <c r="D278" t="s">
        <v>18</v>
      </c>
      <c r="E278" t="s">
        <v>8</v>
      </c>
    </row>
    <row r="279" spans="1:6" x14ac:dyDescent="0.45">
      <c r="A279">
        <f t="shared" si="1"/>
        <v>95</v>
      </c>
      <c r="B279" t="s">
        <v>6</v>
      </c>
      <c r="C279" t="s">
        <v>7</v>
      </c>
      <c r="E279" t="s">
        <v>8</v>
      </c>
    </row>
    <row r="280" spans="1:6" x14ac:dyDescent="0.45">
      <c r="A280">
        <v>95</v>
      </c>
      <c r="B280" t="s">
        <v>10</v>
      </c>
      <c r="C280" t="s">
        <v>11</v>
      </c>
      <c r="E280" t="s">
        <v>8</v>
      </c>
      <c r="F280" t="s">
        <v>103</v>
      </c>
    </row>
    <row r="281" spans="1:6" x14ac:dyDescent="0.45">
      <c r="A281">
        <v>95</v>
      </c>
      <c r="B281" t="s">
        <v>13</v>
      </c>
      <c r="C281" t="s">
        <v>14</v>
      </c>
      <c r="D281" t="s">
        <v>18</v>
      </c>
      <c r="E281" t="s">
        <v>8</v>
      </c>
    </row>
    <row r="282" spans="1:6" x14ac:dyDescent="0.45">
      <c r="A282">
        <f>A279+1</f>
        <v>96</v>
      </c>
      <c r="B282" t="s">
        <v>16</v>
      </c>
      <c r="C282" t="s">
        <v>44</v>
      </c>
      <c r="D282" t="s">
        <v>18</v>
      </c>
      <c r="E282" t="s">
        <v>25</v>
      </c>
    </row>
    <row r="283" spans="1:6" x14ac:dyDescent="0.45">
      <c r="A283">
        <v>96</v>
      </c>
      <c r="B283" t="s">
        <v>13</v>
      </c>
      <c r="C283" t="s">
        <v>14</v>
      </c>
      <c r="D283" t="s">
        <v>18</v>
      </c>
      <c r="E283" t="s">
        <v>25</v>
      </c>
    </row>
    <row r="284" spans="1:6" x14ac:dyDescent="0.45">
      <c r="A284">
        <v>96</v>
      </c>
      <c r="B284" t="s">
        <v>16</v>
      </c>
      <c r="C284" t="s">
        <v>17</v>
      </c>
      <c r="D284" t="s">
        <v>18</v>
      </c>
      <c r="E284" t="s">
        <v>25</v>
      </c>
    </row>
    <row r="285" spans="1:6" x14ac:dyDescent="0.45">
      <c r="A285">
        <f>A282+1</f>
        <v>97</v>
      </c>
      <c r="B285" t="s">
        <v>16</v>
      </c>
      <c r="C285" t="s">
        <v>31</v>
      </c>
      <c r="E285" t="s">
        <v>8</v>
      </c>
    </row>
    <row r="286" spans="1:6" x14ac:dyDescent="0.45">
      <c r="A286">
        <v>97</v>
      </c>
      <c r="B286" t="s">
        <v>10</v>
      </c>
      <c r="C286" t="s">
        <v>57</v>
      </c>
      <c r="E286" t="s">
        <v>8</v>
      </c>
      <c r="F286" t="s">
        <v>104</v>
      </c>
    </row>
    <row r="287" spans="1:6" x14ac:dyDescent="0.45">
      <c r="A287">
        <v>97</v>
      </c>
      <c r="B287" t="s">
        <v>13</v>
      </c>
      <c r="C287" t="s">
        <v>14</v>
      </c>
      <c r="D287" t="s">
        <v>51</v>
      </c>
      <c r="E287" t="s">
        <v>8</v>
      </c>
    </row>
    <row r="288" spans="1:6" x14ac:dyDescent="0.45">
      <c r="A288">
        <f>A285+1</f>
        <v>98</v>
      </c>
      <c r="B288" t="s">
        <v>26</v>
      </c>
      <c r="C288" t="s">
        <v>27</v>
      </c>
      <c r="E288" t="s">
        <v>25</v>
      </c>
    </row>
    <row r="289" spans="1:5" x14ac:dyDescent="0.45">
      <c r="A289">
        <v>98</v>
      </c>
      <c r="B289" t="s">
        <v>16</v>
      </c>
      <c r="C289" t="s">
        <v>31</v>
      </c>
      <c r="E289" t="s">
        <v>25</v>
      </c>
    </row>
    <row r="290" spans="1:5" x14ac:dyDescent="0.45">
      <c r="A290">
        <v>98</v>
      </c>
      <c r="B290" t="s">
        <v>13</v>
      </c>
      <c r="C290" t="s">
        <v>14</v>
      </c>
      <c r="D290" t="s">
        <v>49</v>
      </c>
      <c r="E290" t="s">
        <v>25</v>
      </c>
    </row>
    <row r="291" spans="1:5" x14ac:dyDescent="0.45">
      <c r="A291">
        <v>99</v>
      </c>
      <c r="B291" t="s">
        <v>16</v>
      </c>
      <c r="C291" t="s">
        <v>31</v>
      </c>
      <c r="E291" t="s">
        <v>25</v>
      </c>
    </row>
    <row r="292" spans="1:5" x14ac:dyDescent="0.45">
      <c r="A292">
        <v>99</v>
      </c>
      <c r="B292" t="s">
        <v>26</v>
      </c>
      <c r="C292" t="s">
        <v>27</v>
      </c>
      <c r="E292" t="s">
        <v>25</v>
      </c>
    </row>
    <row r="293" spans="1:5" x14ac:dyDescent="0.45">
      <c r="A293">
        <v>99</v>
      </c>
      <c r="B293" t="s">
        <v>13</v>
      </c>
      <c r="C293" t="s">
        <v>14</v>
      </c>
      <c r="D293" t="s">
        <v>60</v>
      </c>
      <c r="E293" t="s">
        <v>25</v>
      </c>
    </row>
    <row r="294" spans="1:5" x14ac:dyDescent="0.45">
      <c r="A294">
        <v>99</v>
      </c>
      <c r="B294" t="s">
        <v>16</v>
      </c>
      <c r="C294" t="s">
        <v>44</v>
      </c>
      <c r="D294" t="s">
        <v>60</v>
      </c>
      <c r="E294" t="s">
        <v>25</v>
      </c>
    </row>
    <row r="295" spans="1:5" x14ac:dyDescent="0.45">
      <c r="A295">
        <v>100</v>
      </c>
      <c r="B295" t="s">
        <v>16</v>
      </c>
      <c r="C295" t="s">
        <v>31</v>
      </c>
      <c r="E295" t="s">
        <v>8</v>
      </c>
    </row>
    <row r="296" spans="1:5" x14ac:dyDescent="0.45">
      <c r="A296">
        <v>100</v>
      </c>
      <c r="B296" t="s">
        <v>26</v>
      </c>
      <c r="C296" t="s">
        <v>76</v>
      </c>
      <c r="E296" t="s">
        <v>25</v>
      </c>
    </row>
    <row r="297" spans="1:5" x14ac:dyDescent="0.45">
      <c r="A297">
        <v>100</v>
      </c>
      <c r="B297" t="s">
        <v>19</v>
      </c>
      <c r="C297" t="s">
        <v>20</v>
      </c>
      <c r="E297" t="s">
        <v>8</v>
      </c>
    </row>
    <row r="298" spans="1:5" x14ac:dyDescent="0.45">
      <c r="A298">
        <v>100</v>
      </c>
      <c r="B298" t="s">
        <v>13</v>
      </c>
      <c r="C298" t="s">
        <v>14</v>
      </c>
      <c r="D298" t="s">
        <v>51</v>
      </c>
      <c r="E298" t="s">
        <v>8</v>
      </c>
    </row>
    <row r="299" spans="1:5" x14ac:dyDescent="0.45">
      <c r="A299">
        <v>100</v>
      </c>
      <c r="B299" t="s">
        <v>16</v>
      </c>
      <c r="C299" t="s">
        <v>22</v>
      </c>
      <c r="D299" t="s">
        <v>51</v>
      </c>
      <c r="E299" t="s">
        <v>8</v>
      </c>
    </row>
  </sheetData>
  <autoFilter ref="A1:F299" xr:uid="{DAF0C181-C8B2-470A-BD0B-E8AE9E055876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36F5-3E5D-48AD-9AD0-C40D6B3F5DBB}">
  <dimension ref="A1:X33"/>
  <sheetViews>
    <sheetView tabSelected="1" zoomScale="79" workbookViewId="0">
      <pane xSplit="1" topLeftCell="B1" activePane="topRight" state="frozen"/>
      <selection pane="topRight" activeCell="A6" sqref="A6"/>
    </sheetView>
  </sheetViews>
  <sheetFormatPr baseColWidth="10" defaultColWidth="11.46484375" defaultRowHeight="14.25" x14ac:dyDescent="0.45"/>
  <cols>
    <col min="1" max="1" width="27.19921875" bestFit="1" customWidth="1"/>
    <col min="2" max="2" width="22.59765625" bestFit="1" customWidth="1"/>
    <col min="3" max="3" width="7.3984375" bestFit="1" customWidth="1"/>
    <col min="4" max="4" width="11.796875" bestFit="1" customWidth="1"/>
    <col min="5" max="5" width="6.06640625" bestFit="1" customWidth="1"/>
    <col min="6" max="6" width="7.3984375" bestFit="1" customWidth="1"/>
    <col min="7" max="7" width="11.6640625" bestFit="1" customWidth="1"/>
    <col min="8" max="8" width="8.6640625" bestFit="1" customWidth="1"/>
    <col min="9" max="9" width="7.3984375" bestFit="1" customWidth="1"/>
    <col min="10" max="10" width="14.265625" bestFit="1" customWidth="1"/>
    <col min="11" max="11" width="7.19921875" bestFit="1" customWidth="1"/>
    <col min="12" max="12" width="7.3984375" bestFit="1" customWidth="1"/>
    <col min="13" max="13" width="12.796875" bestFit="1" customWidth="1"/>
    <col min="14" max="14" width="10.46484375" bestFit="1" customWidth="1"/>
    <col min="15" max="15" width="7.3984375" bestFit="1" customWidth="1"/>
    <col min="16" max="16" width="16.1328125" bestFit="1" customWidth="1"/>
    <col min="17" max="17" width="13.9296875" bestFit="1" customWidth="1"/>
    <col min="18" max="20" width="14.46484375" bestFit="1" customWidth="1"/>
    <col min="24" max="24" width="13.1328125" bestFit="1" customWidth="1"/>
  </cols>
  <sheetData>
    <row r="1" spans="1:24" x14ac:dyDescent="0.45">
      <c r="A1" s="1" t="s">
        <v>105</v>
      </c>
      <c r="B1" s="1" t="s">
        <v>106</v>
      </c>
    </row>
    <row r="2" spans="1:24" ht="14.65" thickBot="1" x14ac:dyDescent="0.5">
      <c r="B2" t="s">
        <v>15</v>
      </c>
      <c r="D2" t="s">
        <v>107</v>
      </c>
      <c r="E2" t="s">
        <v>23</v>
      </c>
      <c r="G2" t="s">
        <v>108</v>
      </c>
      <c r="H2" t="s">
        <v>18</v>
      </c>
      <c r="J2" t="s">
        <v>109</v>
      </c>
      <c r="K2" t="s">
        <v>110</v>
      </c>
      <c r="M2" t="s">
        <v>111</v>
      </c>
      <c r="N2" t="s">
        <v>60</v>
      </c>
      <c r="P2" t="s">
        <v>112</v>
      </c>
      <c r="Q2" t="s">
        <v>113</v>
      </c>
    </row>
    <row r="3" spans="1:24" ht="21.4" thickBot="1" x14ac:dyDescent="0.7">
      <c r="A3" s="1" t="s">
        <v>114</v>
      </c>
      <c r="B3" t="s">
        <v>25</v>
      </c>
      <c r="C3" t="s">
        <v>8</v>
      </c>
      <c r="E3" t="s">
        <v>25</v>
      </c>
      <c r="F3" t="s">
        <v>8</v>
      </c>
      <c r="H3" t="s">
        <v>25</v>
      </c>
      <c r="I3" t="s">
        <v>8</v>
      </c>
      <c r="K3" t="s">
        <v>25</v>
      </c>
      <c r="L3" t="s">
        <v>8</v>
      </c>
      <c r="N3" t="s">
        <v>25</v>
      </c>
      <c r="O3" t="s">
        <v>8</v>
      </c>
      <c r="T3" s="15" t="s">
        <v>115</v>
      </c>
      <c r="U3" s="16"/>
      <c r="V3" s="16"/>
      <c r="W3" s="16"/>
      <c r="X3" s="17"/>
    </row>
    <row r="4" spans="1:24" x14ac:dyDescent="0.45">
      <c r="A4" s="2" t="s">
        <v>13</v>
      </c>
      <c r="B4" s="18">
        <v>3</v>
      </c>
      <c r="C4" s="18">
        <v>5</v>
      </c>
      <c r="D4" s="18">
        <v>8</v>
      </c>
      <c r="E4" s="18">
        <v>7</v>
      </c>
      <c r="F4" s="18">
        <v>19</v>
      </c>
      <c r="G4" s="18">
        <v>26</v>
      </c>
      <c r="H4" s="18">
        <v>5</v>
      </c>
      <c r="I4" s="18">
        <v>14</v>
      </c>
      <c r="J4" s="18">
        <v>19</v>
      </c>
      <c r="K4" s="18"/>
      <c r="L4" s="18"/>
      <c r="M4" s="18"/>
      <c r="N4" s="18">
        <v>6</v>
      </c>
      <c r="O4" s="18">
        <v>6</v>
      </c>
      <c r="P4" s="18">
        <v>12</v>
      </c>
      <c r="Q4" s="18">
        <v>65</v>
      </c>
      <c r="T4" s="7"/>
      <c r="U4" s="5" t="s">
        <v>25</v>
      </c>
      <c r="V4" s="5" t="s">
        <v>116</v>
      </c>
      <c r="W4" s="5" t="s">
        <v>8</v>
      </c>
      <c r="X4" s="8" t="s">
        <v>117</v>
      </c>
    </row>
    <row r="5" spans="1:24" x14ac:dyDescent="0.45">
      <c r="A5" s="3" t="s">
        <v>14</v>
      </c>
      <c r="B5" s="18">
        <v>3</v>
      </c>
      <c r="C5" s="18">
        <v>5</v>
      </c>
      <c r="D5" s="18">
        <v>8</v>
      </c>
      <c r="E5" s="18">
        <v>7</v>
      </c>
      <c r="F5" s="18">
        <v>19</v>
      </c>
      <c r="G5" s="18">
        <v>26</v>
      </c>
      <c r="H5" s="18">
        <v>5</v>
      </c>
      <c r="I5" s="18">
        <v>14</v>
      </c>
      <c r="J5" s="18">
        <v>19</v>
      </c>
      <c r="K5" s="18"/>
      <c r="L5" s="18"/>
      <c r="M5" s="18"/>
      <c r="N5" s="18">
        <v>6</v>
      </c>
      <c r="O5" s="18">
        <v>6</v>
      </c>
      <c r="P5" s="18">
        <v>12</v>
      </c>
      <c r="Q5" s="18">
        <v>65</v>
      </c>
      <c r="T5" s="9" t="s">
        <v>17</v>
      </c>
      <c r="U5" s="4">
        <v>2</v>
      </c>
      <c r="V5" s="6">
        <f>U5/SUM(U5,W5)</f>
        <v>0.5</v>
      </c>
      <c r="W5" s="4">
        <v>2</v>
      </c>
      <c r="X5" s="10">
        <f>W5/SUM(W5,U5)</f>
        <v>0.5</v>
      </c>
    </row>
    <row r="6" spans="1:24" x14ac:dyDescent="0.45">
      <c r="A6" s="2" t="s">
        <v>19</v>
      </c>
      <c r="B6" s="18"/>
      <c r="C6" s="18"/>
      <c r="D6" s="18"/>
      <c r="E6" s="18"/>
      <c r="F6" s="18"/>
      <c r="G6" s="18"/>
      <c r="H6" s="18"/>
      <c r="I6" s="18">
        <v>1</v>
      </c>
      <c r="J6" s="18">
        <v>1</v>
      </c>
      <c r="K6" s="18">
        <v>1</v>
      </c>
      <c r="L6" s="18">
        <v>7</v>
      </c>
      <c r="M6" s="18">
        <v>8</v>
      </c>
      <c r="N6" s="18"/>
      <c r="O6" s="18"/>
      <c r="P6" s="18"/>
      <c r="Q6" s="18">
        <v>9</v>
      </c>
      <c r="T6" s="9" t="s">
        <v>22</v>
      </c>
      <c r="U6" s="4"/>
      <c r="V6" s="6">
        <f t="shared" ref="V6:V11" si="0">U6/SUM(U6,W6)</f>
        <v>0</v>
      </c>
      <c r="W6" s="4">
        <v>6</v>
      </c>
      <c r="X6" s="10">
        <f t="shared" ref="X6:X11" si="1">W6/SUM(W6,U6)</f>
        <v>1</v>
      </c>
    </row>
    <row r="7" spans="1:24" x14ac:dyDescent="0.45">
      <c r="A7" s="3" t="s">
        <v>20</v>
      </c>
      <c r="B7" s="18"/>
      <c r="C7" s="18"/>
      <c r="D7" s="18"/>
      <c r="E7" s="18"/>
      <c r="F7" s="18"/>
      <c r="G7" s="18"/>
      <c r="H7" s="18"/>
      <c r="I7" s="18">
        <v>1</v>
      </c>
      <c r="J7" s="18">
        <v>1</v>
      </c>
      <c r="K7" s="18">
        <v>1</v>
      </c>
      <c r="L7" s="18">
        <v>6</v>
      </c>
      <c r="M7" s="18">
        <v>7</v>
      </c>
      <c r="N7" s="18"/>
      <c r="O7" s="18"/>
      <c r="P7" s="18"/>
      <c r="Q7" s="18">
        <v>8</v>
      </c>
      <c r="T7" s="9" t="s">
        <v>31</v>
      </c>
      <c r="U7" s="4">
        <v>1</v>
      </c>
      <c r="V7" s="6">
        <f t="shared" si="0"/>
        <v>0.5</v>
      </c>
      <c r="W7" s="4">
        <v>1</v>
      </c>
      <c r="X7" s="10">
        <f t="shared" si="1"/>
        <v>0.5</v>
      </c>
    </row>
    <row r="8" spans="1:24" x14ac:dyDescent="0.45">
      <c r="A8" s="3" t="s">
        <v>94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>
        <v>1</v>
      </c>
      <c r="M8" s="18">
        <v>1</v>
      </c>
      <c r="N8" s="18"/>
      <c r="O8" s="18"/>
      <c r="P8" s="18"/>
      <c r="Q8" s="18">
        <v>1</v>
      </c>
      <c r="T8" s="9" t="s">
        <v>40</v>
      </c>
      <c r="U8" s="4"/>
      <c r="V8" s="6">
        <f t="shared" si="0"/>
        <v>0</v>
      </c>
      <c r="W8" s="4">
        <v>3</v>
      </c>
      <c r="X8" s="10">
        <f t="shared" si="1"/>
        <v>1</v>
      </c>
    </row>
    <row r="9" spans="1:24" x14ac:dyDescent="0.45">
      <c r="A9" s="2" t="s">
        <v>26</v>
      </c>
      <c r="B9" s="18"/>
      <c r="C9" s="18">
        <v>1</v>
      </c>
      <c r="D9" s="18">
        <v>1</v>
      </c>
      <c r="E9" s="18"/>
      <c r="F9" s="18">
        <v>2</v>
      </c>
      <c r="G9" s="18">
        <v>2</v>
      </c>
      <c r="H9" s="18">
        <v>1</v>
      </c>
      <c r="I9" s="18">
        <v>1</v>
      </c>
      <c r="J9" s="18">
        <v>2</v>
      </c>
      <c r="K9" s="18">
        <v>3</v>
      </c>
      <c r="L9" s="18">
        <v>5</v>
      </c>
      <c r="M9" s="18">
        <v>8</v>
      </c>
      <c r="N9" s="18">
        <v>1</v>
      </c>
      <c r="O9" s="18"/>
      <c r="P9" s="18">
        <v>1</v>
      </c>
      <c r="Q9" s="18">
        <v>14</v>
      </c>
      <c r="T9" s="9" t="s">
        <v>44</v>
      </c>
      <c r="U9" s="4">
        <v>3</v>
      </c>
      <c r="V9" s="6">
        <f t="shared" si="0"/>
        <v>0.42857142857142855</v>
      </c>
      <c r="W9" s="4">
        <v>4</v>
      </c>
      <c r="X9" s="10">
        <f t="shared" si="1"/>
        <v>0.5714285714285714</v>
      </c>
    </row>
    <row r="10" spans="1:24" x14ac:dyDescent="0.45">
      <c r="A10" s="3" t="s">
        <v>27</v>
      </c>
      <c r="B10" s="18"/>
      <c r="C10" s="18">
        <v>1</v>
      </c>
      <c r="D10" s="18">
        <v>1</v>
      </c>
      <c r="E10" s="18"/>
      <c r="F10" s="18">
        <v>2</v>
      </c>
      <c r="G10" s="18">
        <v>2</v>
      </c>
      <c r="H10" s="18">
        <v>1</v>
      </c>
      <c r="I10" s="18">
        <v>1</v>
      </c>
      <c r="J10" s="18">
        <v>2</v>
      </c>
      <c r="K10" s="18">
        <v>3</v>
      </c>
      <c r="L10" s="18">
        <v>5</v>
      </c>
      <c r="M10" s="18">
        <v>8</v>
      </c>
      <c r="N10" s="18">
        <v>1</v>
      </c>
      <c r="O10" s="18"/>
      <c r="P10" s="18">
        <v>1</v>
      </c>
      <c r="Q10" s="18">
        <v>14</v>
      </c>
      <c r="T10" s="9" t="s">
        <v>47</v>
      </c>
      <c r="U10" s="4"/>
      <c r="V10" s="6">
        <f t="shared" si="0"/>
        <v>0</v>
      </c>
      <c r="W10" s="4">
        <v>1</v>
      </c>
      <c r="X10" s="10">
        <f t="shared" si="1"/>
        <v>1</v>
      </c>
    </row>
    <row r="11" spans="1:24" ht="14.65" thickBot="1" x14ac:dyDescent="0.5">
      <c r="A11" s="2" t="s">
        <v>6</v>
      </c>
      <c r="B11" s="18"/>
      <c r="C11" s="18"/>
      <c r="D11" s="18"/>
      <c r="E11" s="18"/>
      <c r="F11" s="18">
        <v>4</v>
      </c>
      <c r="G11" s="18">
        <v>4</v>
      </c>
      <c r="H11" s="18"/>
      <c r="I11" s="18"/>
      <c r="J11" s="18"/>
      <c r="K11" s="18">
        <v>7</v>
      </c>
      <c r="L11" s="18">
        <v>21</v>
      </c>
      <c r="M11" s="18">
        <v>28</v>
      </c>
      <c r="N11" s="18">
        <v>1</v>
      </c>
      <c r="O11" s="18"/>
      <c r="P11" s="18">
        <v>1</v>
      </c>
      <c r="Q11" s="18">
        <v>33</v>
      </c>
      <c r="T11" s="11" t="s">
        <v>50</v>
      </c>
      <c r="U11" s="12">
        <v>1</v>
      </c>
      <c r="V11" s="13">
        <f t="shared" si="0"/>
        <v>0.1111111111111111</v>
      </c>
      <c r="W11" s="12">
        <v>8</v>
      </c>
      <c r="X11" s="14">
        <f t="shared" si="1"/>
        <v>0.88888888888888884</v>
      </c>
    </row>
    <row r="12" spans="1:24" x14ac:dyDescent="0.45">
      <c r="A12" s="3" t="s">
        <v>7</v>
      </c>
      <c r="B12" s="18"/>
      <c r="C12" s="18"/>
      <c r="D12" s="18"/>
      <c r="E12" s="18"/>
      <c r="F12" s="18">
        <v>2</v>
      </c>
      <c r="G12" s="18">
        <v>2</v>
      </c>
      <c r="H12" s="18"/>
      <c r="I12" s="18"/>
      <c r="J12" s="18"/>
      <c r="K12" s="18">
        <v>7</v>
      </c>
      <c r="L12" s="18">
        <v>20</v>
      </c>
      <c r="M12" s="18">
        <v>27</v>
      </c>
      <c r="N12" s="18">
        <v>1</v>
      </c>
      <c r="O12" s="18"/>
      <c r="P12" s="18">
        <v>1</v>
      </c>
      <c r="Q12" s="18">
        <v>30</v>
      </c>
    </row>
    <row r="13" spans="1:24" x14ac:dyDescent="0.45">
      <c r="A13" s="3" t="s">
        <v>40</v>
      </c>
      <c r="B13" s="18"/>
      <c r="C13" s="18"/>
      <c r="D13" s="18"/>
      <c r="E13" s="18"/>
      <c r="F13" s="18">
        <v>2</v>
      </c>
      <c r="G13" s="18">
        <v>2</v>
      </c>
      <c r="H13" s="18"/>
      <c r="I13" s="18"/>
      <c r="J13" s="18"/>
      <c r="K13" s="18"/>
      <c r="L13" s="18">
        <v>1</v>
      </c>
      <c r="M13" s="18">
        <v>1</v>
      </c>
      <c r="N13" s="18"/>
      <c r="O13" s="18"/>
      <c r="P13" s="18"/>
      <c r="Q13" s="18">
        <v>3</v>
      </c>
    </row>
    <row r="14" spans="1:24" x14ac:dyDescent="0.45">
      <c r="A14" s="2" t="s">
        <v>16</v>
      </c>
      <c r="B14" s="18">
        <v>1</v>
      </c>
      <c r="C14" s="18">
        <v>7</v>
      </c>
      <c r="D14" s="18">
        <v>8</v>
      </c>
      <c r="E14" s="18">
        <v>7</v>
      </c>
      <c r="F14" s="18">
        <v>25</v>
      </c>
      <c r="G14" s="18">
        <v>32</v>
      </c>
      <c r="H14" s="18">
        <v>10</v>
      </c>
      <c r="I14" s="18">
        <v>13</v>
      </c>
      <c r="J14" s="18">
        <v>23</v>
      </c>
      <c r="K14" s="18">
        <v>23</v>
      </c>
      <c r="L14" s="18">
        <v>39</v>
      </c>
      <c r="M14" s="18">
        <v>62</v>
      </c>
      <c r="N14" s="18">
        <v>7</v>
      </c>
      <c r="O14" s="18">
        <v>9</v>
      </c>
      <c r="P14" s="18">
        <v>16</v>
      </c>
      <c r="Q14" s="18">
        <v>141</v>
      </c>
    </row>
    <row r="15" spans="1:24" x14ac:dyDescent="0.45">
      <c r="A15" s="3" t="s">
        <v>17</v>
      </c>
      <c r="B15" s="18"/>
      <c r="C15" s="18">
        <v>3</v>
      </c>
      <c r="D15" s="18">
        <v>3</v>
      </c>
      <c r="E15" s="18">
        <v>2</v>
      </c>
      <c r="F15" s="18">
        <v>2</v>
      </c>
      <c r="G15" s="18">
        <v>4</v>
      </c>
      <c r="H15" s="18">
        <v>5</v>
      </c>
      <c r="I15" s="18">
        <v>7</v>
      </c>
      <c r="J15" s="18">
        <v>12</v>
      </c>
      <c r="K15" s="18">
        <v>3</v>
      </c>
      <c r="L15" s="18">
        <v>3</v>
      </c>
      <c r="M15" s="18">
        <v>6</v>
      </c>
      <c r="N15" s="18">
        <v>3</v>
      </c>
      <c r="O15" s="18">
        <v>3</v>
      </c>
      <c r="P15" s="18">
        <v>6</v>
      </c>
      <c r="Q15" s="18">
        <v>31</v>
      </c>
    </row>
    <row r="16" spans="1:24" x14ac:dyDescent="0.45">
      <c r="A16" s="3" t="s">
        <v>22</v>
      </c>
      <c r="B16" s="18"/>
      <c r="C16" s="18"/>
      <c r="D16" s="18"/>
      <c r="E16" s="18"/>
      <c r="F16" s="18">
        <v>6</v>
      </c>
      <c r="G16" s="18">
        <v>6</v>
      </c>
      <c r="H16" s="18">
        <v>2</v>
      </c>
      <c r="I16" s="18">
        <v>1</v>
      </c>
      <c r="J16" s="18">
        <v>3</v>
      </c>
      <c r="K16" s="18"/>
      <c r="L16" s="18">
        <v>3</v>
      </c>
      <c r="M16" s="18">
        <v>3</v>
      </c>
      <c r="N16" s="18"/>
      <c r="O16" s="18"/>
      <c r="P16" s="18"/>
      <c r="Q16" s="18">
        <v>12</v>
      </c>
    </row>
    <row r="17" spans="1:17" x14ac:dyDescent="0.45">
      <c r="A17" s="3" t="s">
        <v>31</v>
      </c>
      <c r="B17" s="18"/>
      <c r="C17" s="18"/>
      <c r="D17" s="18"/>
      <c r="E17" s="18">
        <v>1</v>
      </c>
      <c r="F17" s="18">
        <v>1</v>
      </c>
      <c r="G17" s="18">
        <v>2</v>
      </c>
      <c r="H17" s="18"/>
      <c r="I17" s="18"/>
      <c r="J17" s="18"/>
      <c r="K17" s="18">
        <v>17</v>
      </c>
      <c r="L17" s="18">
        <v>21</v>
      </c>
      <c r="M17" s="18">
        <v>38</v>
      </c>
      <c r="N17" s="18"/>
      <c r="O17" s="18"/>
      <c r="P17" s="18"/>
      <c r="Q17" s="18">
        <v>40</v>
      </c>
    </row>
    <row r="18" spans="1:17" x14ac:dyDescent="0.45">
      <c r="A18" s="3" t="s">
        <v>40</v>
      </c>
      <c r="B18" s="18"/>
      <c r="C18" s="18"/>
      <c r="D18" s="18"/>
      <c r="E18" s="18"/>
      <c r="F18" s="18">
        <v>3</v>
      </c>
      <c r="G18" s="18">
        <v>3</v>
      </c>
      <c r="H18" s="18"/>
      <c r="I18" s="18"/>
      <c r="J18" s="18"/>
      <c r="K18" s="18"/>
      <c r="L18" s="18">
        <v>3</v>
      </c>
      <c r="M18" s="18">
        <v>3</v>
      </c>
      <c r="N18" s="18"/>
      <c r="O18" s="18">
        <v>3</v>
      </c>
      <c r="P18" s="18">
        <v>3</v>
      </c>
      <c r="Q18" s="18">
        <v>9</v>
      </c>
    </row>
    <row r="19" spans="1:17" x14ac:dyDescent="0.45">
      <c r="A19" s="3" t="s">
        <v>44</v>
      </c>
      <c r="B19" s="18"/>
      <c r="C19" s="18">
        <v>4</v>
      </c>
      <c r="D19" s="18">
        <v>4</v>
      </c>
      <c r="E19" s="18">
        <v>3</v>
      </c>
      <c r="F19" s="18">
        <v>4</v>
      </c>
      <c r="G19" s="18">
        <v>7</v>
      </c>
      <c r="H19" s="18">
        <v>1</v>
      </c>
      <c r="I19" s="18">
        <v>5</v>
      </c>
      <c r="J19" s="18">
        <v>6</v>
      </c>
      <c r="K19" s="18">
        <v>2</v>
      </c>
      <c r="L19" s="18">
        <v>7</v>
      </c>
      <c r="M19" s="18">
        <v>9</v>
      </c>
      <c r="N19" s="18">
        <v>3</v>
      </c>
      <c r="O19" s="18">
        <v>3</v>
      </c>
      <c r="P19" s="18">
        <v>6</v>
      </c>
      <c r="Q19" s="18">
        <v>32</v>
      </c>
    </row>
    <row r="20" spans="1:17" x14ac:dyDescent="0.45">
      <c r="A20" s="3" t="s">
        <v>47</v>
      </c>
      <c r="B20" s="18">
        <v>1</v>
      </c>
      <c r="C20" s="18"/>
      <c r="D20" s="18">
        <v>1</v>
      </c>
      <c r="E20" s="18"/>
      <c r="F20" s="18">
        <v>1</v>
      </c>
      <c r="G20" s="18">
        <v>1</v>
      </c>
      <c r="H20" s="18"/>
      <c r="I20" s="18"/>
      <c r="J20" s="18"/>
      <c r="K20" s="18"/>
      <c r="L20" s="18">
        <v>1</v>
      </c>
      <c r="M20" s="18">
        <v>1</v>
      </c>
      <c r="N20" s="18"/>
      <c r="O20" s="18"/>
      <c r="P20" s="18"/>
      <c r="Q20" s="18">
        <v>3</v>
      </c>
    </row>
    <row r="21" spans="1:17" x14ac:dyDescent="0.45">
      <c r="A21" s="3" t="s">
        <v>50</v>
      </c>
      <c r="B21" s="18"/>
      <c r="C21" s="18"/>
      <c r="D21" s="18"/>
      <c r="E21" s="18">
        <v>1</v>
      </c>
      <c r="F21" s="18">
        <v>8</v>
      </c>
      <c r="G21" s="18">
        <v>9</v>
      </c>
      <c r="H21" s="18">
        <v>2</v>
      </c>
      <c r="I21" s="18"/>
      <c r="J21" s="18">
        <v>2</v>
      </c>
      <c r="K21" s="18">
        <v>1</v>
      </c>
      <c r="L21" s="18">
        <v>1</v>
      </c>
      <c r="M21" s="18">
        <v>2</v>
      </c>
      <c r="N21" s="18">
        <v>1</v>
      </c>
      <c r="O21" s="18"/>
      <c r="P21" s="18">
        <v>1</v>
      </c>
      <c r="Q21" s="18">
        <v>14</v>
      </c>
    </row>
    <row r="22" spans="1:17" x14ac:dyDescent="0.45">
      <c r="A22" s="2" t="s">
        <v>10</v>
      </c>
      <c r="B22" s="18"/>
      <c r="C22" s="18"/>
      <c r="D22" s="18"/>
      <c r="E22" s="18">
        <v>1</v>
      </c>
      <c r="F22" s="18">
        <v>11</v>
      </c>
      <c r="G22" s="18">
        <v>12</v>
      </c>
      <c r="H22" s="18"/>
      <c r="I22" s="18"/>
      <c r="J22" s="18"/>
      <c r="K22" s="18">
        <v>5</v>
      </c>
      <c r="L22" s="18">
        <v>17</v>
      </c>
      <c r="M22" s="18">
        <v>22</v>
      </c>
      <c r="N22" s="18">
        <v>2</v>
      </c>
      <c r="O22" s="18"/>
      <c r="P22" s="18">
        <v>2</v>
      </c>
      <c r="Q22" s="18">
        <v>36</v>
      </c>
    </row>
    <row r="23" spans="1:17" x14ac:dyDescent="0.45">
      <c r="A23" s="3" t="s">
        <v>28</v>
      </c>
      <c r="B23" s="18"/>
      <c r="C23" s="18"/>
      <c r="D23" s="18"/>
      <c r="E23" s="18"/>
      <c r="F23" s="18">
        <v>1</v>
      </c>
      <c r="G23" s="18">
        <v>1</v>
      </c>
      <c r="H23" s="18"/>
      <c r="I23" s="18"/>
      <c r="J23" s="18"/>
      <c r="K23" s="18"/>
      <c r="L23" s="18"/>
      <c r="M23" s="18"/>
      <c r="N23" s="18"/>
      <c r="O23" s="18"/>
      <c r="P23" s="18"/>
      <c r="Q23" s="18">
        <v>1</v>
      </c>
    </row>
    <row r="24" spans="1:17" x14ac:dyDescent="0.45">
      <c r="A24" s="3" t="s">
        <v>11</v>
      </c>
      <c r="B24" s="18"/>
      <c r="C24" s="18"/>
      <c r="D24" s="18"/>
      <c r="E24" s="18"/>
      <c r="F24" s="18">
        <v>3</v>
      </c>
      <c r="G24" s="18">
        <v>3</v>
      </c>
      <c r="H24" s="18"/>
      <c r="I24" s="18"/>
      <c r="J24" s="18"/>
      <c r="K24" s="18">
        <v>1</v>
      </c>
      <c r="L24" s="18">
        <v>6</v>
      </c>
      <c r="M24" s="18">
        <v>7</v>
      </c>
      <c r="N24" s="18">
        <v>1</v>
      </c>
      <c r="O24" s="18"/>
      <c r="P24" s="18">
        <v>1</v>
      </c>
      <c r="Q24" s="18">
        <v>11</v>
      </c>
    </row>
    <row r="25" spans="1:17" x14ac:dyDescent="0.45">
      <c r="A25" s="3" t="s">
        <v>57</v>
      </c>
      <c r="B25" s="18"/>
      <c r="C25" s="18"/>
      <c r="D25" s="18"/>
      <c r="E25" s="18"/>
      <c r="F25" s="18">
        <v>4</v>
      </c>
      <c r="G25" s="18">
        <v>4</v>
      </c>
      <c r="H25" s="18"/>
      <c r="I25" s="18"/>
      <c r="J25" s="18"/>
      <c r="K25" s="18"/>
      <c r="L25" s="18">
        <v>5</v>
      </c>
      <c r="M25" s="18">
        <v>5</v>
      </c>
      <c r="N25" s="18"/>
      <c r="O25" s="18"/>
      <c r="P25" s="18"/>
      <c r="Q25" s="18">
        <v>9</v>
      </c>
    </row>
    <row r="26" spans="1:17" x14ac:dyDescent="0.45">
      <c r="A26" s="3" t="s">
        <v>63</v>
      </c>
      <c r="B26" s="18"/>
      <c r="C26" s="18"/>
      <c r="D26" s="18"/>
      <c r="E26" s="18">
        <v>1</v>
      </c>
      <c r="F26" s="18"/>
      <c r="G26" s="18">
        <v>1</v>
      </c>
      <c r="H26" s="18"/>
      <c r="I26" s="18"/>
      <c r="J26" s="18"/>
      <c r="K26" s="18"/>
      <c r="L26" s="18"/>
      <c r="M26" s="18"/>
      <c r="N26" s="18"/>
      <c r="O26" s="18"/>
      <c r="P26" s="18"/>
      <c r="Q26" s="18">
        <v>1</v>
      </c>
    </row>
    <row r="27" spans="1:17" x14ac:dyDescent="0.45">
      <c r="A27" s="3" t="s">
        <v>64</v>
      </c>
      <c r="B27" s="18"/>
      <c r="C27" s="18"/>
      <c r="D27" s="18"/>
      <c r="E27" s="18"/>
      <c r="F27" s="18">
        <v>1</v>
      </c>
      <c r="G27" s="18">
        <v>1</v>
      </c>
      <c r="H27" s="18"/>
      <c r="I27" s="18"/>
      <c r="J27" s="18"/>
      <c r="K27" s="18"/>
      <c r="L27" s="18"/>
      <c r="M27" s="18"/>
      <c r="N27" s="18"/>
      <c r="O27" s="18"/>
      <c r="P27" s="18"/>
      <c r="Q27" s="18">
        <v>1</v>
      </c>
    </row>
    <row r="28" spans="1:17" x14ac:dyDescent="0.45">
      <c r="A28" s="3" t="s">
        <v>69</v>
      </c>
      <c r="B28" s="18"/>
      <c r="C28" s="18"/>
      <c r="D28" s="18"/>
      <c r="E28" s="18"/>
      <c r="F28" s="18">
        <v>1</v>
      </c>
      <c r="G28" s="18">
        <v>1</v>
      </c>
      <c r="H28" s="18"/>
      <c r="I28" s="18"/>
      <c r="J28" s="18"/>
      <c r="K28" s="18"/>
      <c r="L28" s="18">
        <v>2</v>
      </c>
      <c r="M28" s="18">
        <v>2</v>
      </c>
      <c r="N28" s="18"/>
      <c r="O28" s="18"/>
      <c r="P28" s="18"/>
      <c r="Q28" s="18">
        <v>3</v>
      </c>
    </row>
    <row r="29" spans="1:17" x14ac:dyDescent="0.45">
      <c r="A29" s="3" t="s">
        <v>73</v>
      </c>
      <c r="B29" s="18"/>
      <c r="C29" s="18"/>
      <c r="D29" s="18"/>
      <c r="E29" s="18"/>
      <c r="F29" s="18">
        <v>1</v>
      </c>
      <c r="G29" s="18">
        <v>1</v>
      </c>
      <c r="H29" s="18"/>
      <c r="I29" s="18"/>
      <c r="J29" s="18"/>
      <c r="K29" s="18">
        <v>2</v>
      </c>
      <c r="L29" s="18">
        <v>2</v>
      </c>
      <c r="M29" s="18">
        <v>4</v>
      </c>
      <c r="N29" s="18">
        <v>1</v>
      </c>
      <c r="O29" s="18"/>
      <c r="P29" s="18">
        <v>1</v>
      </c>
      <c r="Q29" s="18">
        <v>6</v>
      </c>
    </row>
    <row r="30" spans="1:17" x14ac:dyDescent="0.45">
      <c r="A30" s="3" t="s">
        <v>87</v>
      </c>
      <c r="B30" s="18"/>
      <c r="C30" s="18"/>
      <c r="D30" s="18"/>
      <c r="E30" s="18"/>
      <c r="F30" s="18"/>
      <c r="G30" s="18"/>
      <c r="H30" s="18"/>
      <c r="I30" s="18"/>
      <c r="J30" s="18"/>
      <c r="K30" s="18">
        <v>1</v>
      </c>
      <c r="L30" s="18">
        <v>1</v>
      </c>
      <c r="M30" s="18">
        <v>2</v>
      </c>
      <c r="N30" s="18"/>
      <c r="O30" s="18"/>
      <c r="P30" s="18"/>
      <c r="Q30" s="18">
        <v>2</v>
      </c>
    </row>
    <row r="31" spans="1:17" x14ac:dyDescent="0.45">
      <c r="A31" s="3" t="s">
        <v>101</v>
      </c>
      <c r="B31" s="18"/>
      <c r="C31" s="18"/>
      <c r="D31" s="18"/>
      <c r="E31" s="18"/>
      <c r="F31" s="18"/>
      <c r="G31" s="18"/>
      <c r="H31" s="18"/>
      <c r="I31" s="18"/>
      <c r="J31" s="18"/>
      <c r="K31" s="18">
        <v>1</v>
      </c>
      <c r="L31" s="18"/>
      <c r="M31" s="18">
        <v>1</v>
      </c>
      <c r="N31" s="18"/>
      <c r="O31" s="18"/>
      <c r="P31" s="18"/>
      <c r="Q31" s="18">
        <v>1</v>
      </c>
    </row>
    <row r="32" spans="1:17" x14ac:dyDescent="0.45">
      <c r="A32" s="3" t="s">
        <v>102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>
        <v>1</v>
      </c>
      <c r="M32" s="18">
        <v>1</v>
      </c>
      <c r="N32" s="18"/>
      <c r="O32" s="18"/>
      <c r="P32" s="18"/>
      <c r="Q32" s="18">
        <v>1</v>
      </c>
    </row>
    <row r="33" spans="1:17" x14ac:dyDescent="0.45">
      <c r="A33" s="2" t="s">
        <v>113</v>
      </c>
      <c r="B33" s="18">
        <v>4</v>
      </c>
      <c r="C33" s="18">
        <v>13</v>
      </c>
      <c r="D33" s="18">
        <v>17</v>
      </c>
      <c r="E33" s="18">
        <v>15</v>
      </c>
      <c r="F33" s="18">
        <v>61</v>
      </c>
      <c r="G33" s="18">
        <v>76</v>
      </c>
      <c r="H33" s="18">
        <v>16</v>
      </c>
      <c r="I33" s="18">
        <v>29</v>
      </c>
      <c r="J33" s="18">
        <v>45</v>
      </c>
      <c r="K33" s="18">
        <v>39</v>
      </c>
      <c r="L33" s="18">
        <v>89</v>
      </c>
      <c r="M33" s="18">
        <v>128</v>
      </c>
      <c r="N33" s="18">
        <v>17</v>
      </c>
      <c r="O33" s="18">
        <v>15</v>
      </c>
      <c r="P33" s="18">
        <v>32</v>
      </c>
      <c r="Q33" s="18">
        <v>298</v>
      </c>
    </row>
  </sheetData>
  <mergeCells count="1">
    <mergeCell ref="T3:X3"/>
  </mergeCells>
  <pageMargins left="0.7" right="0.7" top="0.78740157499999996" bottom="0.78740157499999996" header="0.3" footer="0.3"/>
  <pageSetup paperSize="9" orientation="portrait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34D7A-B028-445E-812C-2C1EAD0090EC}">
  <dimension ref="A1:E35"/>
  <sheetViews>
    <sheetView zoomScale="66" zoomScaleNormal="70" workbookViewId="0">
      <selection activeCell="H12" sqref="H12"/>
    </sheetView>
  </sheetViews>
  <sheetFormatPr baseColWidth="10" defaultColWidth="11.46484375" defaultRowHeight="14.25" outlineLevelRow="1" x14ac:dyDescent="0.45"/>
  <cols>
    <col min="1" max="1" width="27.796875" bestFit="1" customWidth="1"/>
    <col min="2" max="2" width="23" bestFit="1" customWidth="1"/>
    <col min="3" max="3" width="7.46484375" bestFit="1" customWidth="1"/>
    <col min="4" max="4" width="12" bestFit="1" customWidth="1"/>
    <col min="5" max="5" width="14.46484375" bestFit="1" customWidth="1"/>
    <col min="6" max="6" width="7.46484375" bestFit="1" customWidth="1"/>
    <col min="7" max="7" width="12" bestFit="1" customWidth="1"/>
    <col min="8" max="8" width="9.46484375" bestFit="1" customWidth="1"/>
    <col min="9" max="9" width="7.46484375" bestFit="1" customWidth="1"/>
    <col min="10" max="10" width="14.46484375" bestFit="1" customWidth="1"/>
    <col min="11" max="11" width="8" bestFit="1" customWidth="1"/>
    <col min="12" max="12" width="7.46484375" bestFit="1" customWidth="1"/>
    <col min="13" max="13" width="13.1328125" bestFit="1" customWidth="1"/>
    <col min="14" max="14" width="11.1328125" bestFit="1" customWidth="1"/>
    <col min="15" max="15" width="7.46484375" bestFit="1" customWidth="1"/>
    <col min="16" max="16" width="16.46484375" bestFit="1" customWidth="1"/>
    <col min="17" max="17" width="14.46484375" bestFit="1" customWidth="1"/>
  </cols>
  <sheetData>
    <row r="1" spans="1:5" x14ac:dyDescent="0.45">
      <c r="A1" s="1" t="s">
        <v>105</v>
      </c>
      <c r="B1" s="1" t="s">
        <v>106</v>
      </c>
    </row>
    <row r="2" spans="1:5" x14ac:dyDescent="0.45">
      <c r="B2" t="s">
        <v>23</v>
      </c>
      <c r="D2" t="s">
        <v>108</v>
      </c>
      <c r="E2" t="s">
        <v>113</v>
      </c>
    </row>
    <row r="3" spans="1:5" x14ac:dyDescent="0.45">
      <c r="A3" s="1" t="s">
        <v>114</v>
      </c>
      <c r="B3" t="s">
        <v>25</v>
      </c>
      <c r="C3" t="s">
        <v>8</v>
      </c>
    </row>
    <row r="4" spans="1:5" x14ac:dyDescent="0.45">
      <c r="A4" s="2" t="s">
        <v>16</v>
      </c>
      <c r="B4">
        <v>7</v>
      </c>
      <c r="C4">
        <v>25</v>
      </c>
      <c r="D4">
        <v>32</v>
      </c>
      <c r="E4">
        <v>32</v>
      </c>
    </row>
    <row r="5" spans="1:5" x14ac:dyDescent="0.45">
      <c r="A5" s="3" t="s">
        <v>17</v>
      </c>
      <c r="B5">
        <v>2</v>
      </c>
      <c r="C5">
        <v>2</v>
      </c>
      <c r="D5">
        <v>4</v>
      </c>
      <c r="E5">
        <v>4</v>
      </c>
    </row>
    <row r="6" spans="1:5" x14ac:dyDescent="0.45">
      <c r="A6" s="3" t="s">
        <v>22</v>
      </c>
      <c r="C6">
        <v>6</v>
      </c>
      <c r="D6">
        <v>6</v>
      </c>
      <c r="E6">
        <v>6</v>
      </c>
    </row>
    <row r="7" spans="1:5" x14ac:dyDescent="0.45">
      <c r="A7" s="3" t="s">
        <v>31</v>
      </c>
      <c r="B7">
        <v>1</v>
      </c>
      <c r="C7">
        <v>1</v>
      </c>
      <c r="D7">
        <v>2</v>
      </c>
      <c r="E7">
        <v>2</v>
      </c>
    </row>
    <row r="8" spans="1:5" x14ac:dyDescent="0.45">
      <c r="A8" s="3" t="s">
        <v>40</v>
      </c>
      <c r="C8">
        <v>3</v>
      </c>
      <c r="D8">
        <v>3</v>
      </c>
      <c r="E8">
        <v>3</v>
      </c>
    </row>
    <row r="9" spans="1:5" x14ac:dyDescent="0.45">
      <c r="A9" s="3" t="s">
        <v>44</v>
      </c>
      <c r="B9">
        <v>3</v>
      </c>
      <c r="C9">
        <v>4</v>
      </c>
      <c r="D9">
        <v>7</v>
      </c>
      <c r="E9">
        <v>7</v>
      </c>
    </row>
    <row r="10" spans="1:5" x14ac:dyDescent="0.45">
      <c r="A10" s="3" t="s">
        <v>47</v>
      </c>
      <c r="C10">
        <v>1</v>
      </c>
      <c r="D10">
        <v>1</v>
      </c>
      <c r="E10">
        <v>1</v>
      </c>
    </row>
    <row r="11" spans="1:5" x14ac:dyDescent="0.45">
      <c r="A11" s="3" t="s">
        <v>50</v>
      </c>
      <c r="B11">
        <v>1</v>
      </c>
      <c r="C11">
        <v>8</v>
      </c>
      <c r="D11">
        <v>9</v>
      </c>
      <c r="E11">
        <v>9</v>
      </c>
    </row>
    <row r="12" spans="1:5" x14ac:dyDescent="0.45">
      <c r="A12" s="2" t="s">
        <v>113</v>
      </c>
      <c r="B12">
        <v>7</v>
      </c>
      <c r="C12">
        <v>25</v>
      </c>
      <c r="D12">
        <v>32</v>
      </c>
      <c r="E12">
        <v>32</v>
      </c>
    </row>
    <row r="35" outlineLevel="1" x14ac:dyDescent="0.4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39DE1-F72A-4DF7-AAAE-13BDB96A1A18}">
  <dimension ref="A1:J16"/>
  <sheetViews>
    <sheetView workbookViewId="0">
      <selection activeCell="J16" sqref="J16"/>
    </sheetView>
  </sheetViews>
  <sheetFormatPr baseColWidth="10" defaultColWidth="11.46484375" defaultRowHeight="14.25" x14ac:dyDescent="0.45"/>
  <cols>
    <col min="1" max="1" width="18.1328125" bestFit="1" customWidth="1"/>
    <col min="2" max="2" width="19.796875" customWidth="1"/>
    <col min="7" max="7" width="16.9296875" bestFit="1" customWidth="1"/>
    <col min="8" max="8" width="17.796875" customWidth="1"/>
  </cols>
  <sheetData>
    <row r="1" spans="1:10" x14ac:dyDescent="0.45">
      <c r="A1" t="s">
        <v>121</v>
      </c>
      <c r="B1" t="s">
        <v>13</v>
      </c>
      <c r="C1" t="s">
        <v>10</v>
      </c>
    </row>
    <row r="2" spans="1:10" x14ac:dyDescent="0.45">
      <c r="A2">
        <v>1</v>
      </c>
      <c r="B2" t="s">
        <v>25</v>
      </c>
      <c r="C2" t="s">
        <v>8</v>
      </c>
    </row>
    <row r="3" spans="1:10" x14ac:dyDescent="0.45">
      <c r="A3">
        <v>2</v>
      </c>
      <c r="B3" t="s">
        <v>25</v>
      </c>
      <c r="C3" t="s">
        <v>25</v>
      </c>
    </row>
    <row r="4" spans="1:10" x14ac:dyDescent="0.45">
      <c r="A4">
        <v>3</v>
      </c>
      <c r="B4" t="s">
        <v>8</v>
      </c>
      <c r="C4" t="s">
        <v>8</v>
      </c>
    </row>
    <row r="5" spans="1:10" x14ac:dyDescent="0.45">
      <c r="A5">
        <v>4</v>
      </c>
      <c r="B5" t="s">
        <v>25</v>
      </c>
      <c r="C5" t="s">
        <v>8</v>
      </c>
    </row>
    <row r="6" spans="1:10" x14ac:dyDescent="0.45">
      <c r="A6">
        <v>5</v>
      </c>
      <c r="B6" t="s">
        <v>8</v>
      </c>
      <c r="C6" t="s">
        <v>25</v>
      </c>
    </row>
    <row r="9" spans="1:10" x14ac:dyDescent="0.45">
      <c r="A9" t="s">
        <v>121</v>
      </c>
      <c r="B9" t="s">
        <v>122</v>
      </c>
      <c r="C9" t="s">
        <v>4</v>
      </c>
      <c r="G9" t="s">
        <v>121</v>
      </c>
      <c r="H9" t="s">
        <v>122</v>
      </c>
      <c r="I9" t="s">
        <v>2</v>
      </c>
      <c r="J9" t="s">
        <v>4</v>
      </c>
    </row>
    <row r="10" spans="1:10" x14ac:dyDescent="0.45">
      <c r="A10">
        <v>1</v>
      </c>
      <c r="B10" t="s">
        <v>13</v>
      </c>
      <c r="C10" t="s">
        <v>25</v>
      </c>
      <c r="G10" t="s">
        <v>123</v>
      </c>
      <c r="H10" t="s">
        <v>13</v>
      </c>
      <c r="I10" t="s">
        <v>18</v>
      </c>
      <c r="J10" t="s">
        <v>25</v>
      </c>
    </row>
    <row r="11" spans="1:10" x14ac:dyDescent="0.45">
      <c r="A11">
        <v>1</v>
      </c>
      <c r="B11" t="s">
        <v>10</v>
      </c>
      <c r="C11" t="s">
        <v>8</v>
      </c>
      <c r="G11" t="s">
        <v>124</v>
      </c>
      <c r="H11" t="s">
        <v>13</v>
      </c>
      <c r="I11" t="s">
        <v>118</v>
      </c>
      <c r="J11" t="s">
        <v>8</v>
      </c>
    </row>
    <row r="12" spans="1:10" x14ac:dyDescent="0.45">
      <c r="A12">
        <v>3</v>
      </c>
      <c r="B12" t="s">
        <v>13</v>
      </c>
      <c r="C12" t="s">
        <v>8</v>
      </c>
      <c r="G12" t="s">
        <v>125</v>
      </c>
      <c r="H12" t="s">
        <v>10</v>
      </c>
      <c r="I12" t="s">
        <v>120</v>
      </c>
      <c r="J12" t="s">
        <v>8</v>
      </c>
    </row>
    <row r="13" spans="1:10" x14ac:dyDescent="0.45">
      <c r="A13">
        <v>4</v>
      </c>
      <c r="B13" t="s">
        <v>13</v>
      </c>
      <c r="C13" t="s">
        <v>8</v>
      </c>
      <c r="G13" t="s">
        <v>126</v>
      </c>
      <c r="H13" t="s">
        <v>13</v>
      </c>
      <c r="I13" t="s">
        <v>119</v>
      </c>
      <c r="J13" t="s">
        <v>8</v>
      </c>
    </row>
    <row r="14" spans="1:10" x14ac:dyDescent="0.45">
      <c r="A14">
        <v>5</v>
      </c>
      <c r="B14" t="s">
        <v>13</v>
      </c>
      <c r="C14" t="s">
        <v>8</v>
      </c>
      <c r="G14" t="s">
        <v>127</v>
      </c>
      <c r="H14" t="s">
        <v>13</v>
      </c>
      <c r="I14" t="s">
        <v>119</v>
      </c>
      <c r="J14" t="s">
        <v>8</v>
      </c>
    </row>
    <row r="15" spans="1:10" x14ac:dyDescent="0.45">
      <c r="G15" t="s">
        <v>128</v>
      </c>
      <c r="H15" t="s">
        <v>13</v>
      </c>
      <c r="I15" t="s">
        <v>119</v>
      </c>
      <c r="J15" t="s">
        <v>8</v>
      </c>
    </row>
    <row r="16" spans="1:10" x14ac:dyDescent="0.45">
      <c r="G16" t="s">
        <v>129</v>
      </c>
      <c r="H16" t="s">
        <v>13</v>
      </c>
      <c r="I16" t="s">
        <v>18</v>
      </c>
      <c r="J16" t="s">
        <v>8</v>
      </c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Vorbereitung Pivot</vt:lpstr>
      <vt:lpstr>Pivot</vt:lpstr>
      <vt:lpstr>Tabelle7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Sanen</dc:creator>
  <cp:keywords/>
  <dc:description/>
  <cp:lastModifiedBy>Andreas Berger</cp:lastModifiedBy>
  <cp:revision/>
  <dcterms:created xsi:type="dcterms:W3CDTF">2021-08-10T10:37:05Z</dcterms:created>
  <dcterms:modified xsi:type="dcterms:W3CDTF">2022-11-09T13:05:08Z</dcterms:modified>
  <cp:category/>
  <cp:contentStatus/>
</cp:coreProperties>
</file>